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昌治\Documents\20_診断士会\023_川崎診断士会\100_総務部業務\Masterファイル\20250530更新Master\"/>
    </mc:Choice>
  </mc:AlternateContent>
  <xr:revisionPtr revIDLastSave="0" documentId="8_{FD6A3258-A259-4A54-82D1-75C653EC0DC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会員専門分野" sheetId="1" r:id="rId1"/>
  </sheets>
  <definedNames>
    <definedName name="_xlnm.Print_Titles" localSheetId="0">会員専門分野!$1:$4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3" i="1" l="1"/>
  <c r="A54" i="1"/>
  <c r="A55" i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5" i="1"/>
  <c r="A6" i="1" s="1"/>
  <c r="A7" i="1" s="1"/>
  <c r="A8" i="1" s="1"/>
  <c r="A9" i="1" s="1"/>
  <c r="A10" i="1" s="1"/>
  <c r="A11" i="1" s="1"/>
  <c r="A12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<sst xmlns="http://schemas.openxmlformats.org/spreadsheetml/2006/main" count="1148" uniqueCount="392">
  <si>
    <t>創業・新分野進出</t>
    <rPh sb="0" eb="2">
      <t>ソウギョウ</t>
    </rPh>
    <rPh sb="3" eb="6">
      <t>シンブンヤ</t>
    </rPh>
    <rPh sb="6" eb="8">
      <t>シンシュツ</t>
    </rPh>
    <phoneticPr fontId="1"/>
  </si>
  <si>
    <t>販路開拓・マーケティング</t>
    <rPh sb="0" eb="2">
      <t>ハンロ</t>
    </rPh>
    <rPh sb="2" eb="4">
      <t>カイタク</t>
    </rPh>
    <phoneticPr fontId="1"/>
  </si>
  <si>
    <t>人事・労務管理</t>
    <rPh sb="0" eb="2">
      <t>ジンジ</t>
    </rPh>
    <rPh sb="3" eb="5">
      <t>ロウム</t>
    </rPh>
    <rPh sb="5" eb="7">
      <t>カンリ</t>
    </rPh>
    <phoneticPr fontId="1"/>
  </si>
  <si>
    <t>川崎中小企業診断士協会　会員専門分野一覧</t>
    <rPh sb="0" eb="2">
      <t>カワサキ</t>
    </rPh>
    <rPh sb="2" eb="4">
      <t>チュウショウ</t>
    </rPh>
    <rPh sb="4" eb="6">
      <t>キギョウ</t>
    </rPh>
    <rPh sb="6" eb="9">
      <t>シンダンシ</t>
    </rPh>
    <rPh sb="9" eb="11">
      <t>キョウカイ</t>
    </rPh>
    <rPh sb="12" eb="14">
      <t>カイイン</t>
    </rPh>
    <rPh sb="14" eb="16">
      <t>センモン</t>
    </rPh>
    <rPh sb="16" eb="18">
      <t>ブンヤ</t>
    </rPh>
    <rPh sb="18" eb="20">
      <t>イチラン</t>
    </rPh>
    <phoneticPr fontId="1"/>
  </si>
  <si>
    <t>知財管理・特許取得</t>
    <rPh sb="0" eb="2">
      <t>チザイ</t>
    </rPh>
    <rPh sb="2" eb="4">
      <t>カンリ</t>
    </rPh>
    <rPh sb="5" eb="7">
      <t>トッキョ</t>
    </rPh>
    <rPh sb="7" eb="9">
      <t>シュトク</t>
    </rPh>
    <phoneticPr fontId="1"/>
  </si>
  <si>
    <t>情報技術(IT)活用</t>
    <rPh sb="0" eb="2">
      <t>ジョウホウ</t>
    </rPh>
    <rPh sb="2" eb="4">
      <t>ギジュツ</t>
    </rPh>
    <rPh sb="8" eb="10">
      <t>カツヨウ</t>
    </rPh>
    <phoneticPr fontId="1"/>
  </si>
  <si>
    <t>足立秀夫</t>
    <rPh sb="0" eb="2">
      <t>アダチ</t>
    </rPh>
    <rPh sb="2" eb="4">
      <t>ヒデオ</t>
    </rPh>
    <phoneticPr fontId="1"/>
  </si>
  <si>
    <t>○</t>
    <phoneticPr fontId="1"/>
  </si>
  <si>
    <t>中小企業診断士以外の資格</t>
    <rPh sb="0" eb="2">
      <t>チュウショウ</t>
    </rPh>
    <rPh sb="2" eb="4">
      <t>キギョウ</t>
    </rPh>
    <rPh sb="4" eb="7">
      <t>シンダンシ</t>
    </rPh>
    <rPh sb="7" eb="9">
      <t>イガイ</t>
    </rPh>
    <rPh sb="10" eb="12">
      <t>シカク</t>
    </rPh>
    <phoneticPr fontId="1"/>
  </si>
  <si>
    <t>◎</t>
    <phoneticPr fontId="1"/>
  </si>
  <si>
    <t>新井一成</t>
    <rPh sb="0" eb="2">
      <t>アライ</t>
    </rPh>
    <rPh sb="2" eb="4">
      <t>カズシゲ</t>
    </rPh>
    <phoneticPr fontId="1"/>
  </si>
  <si>
    <t>経営・事業計画策定</t>
    <rPh sb="0" eb="2">
      <t>ケイエイ</t>
    </rPh>
    <rPh sb="3" eb="5">
      <t>ジギョウ</t>
    </rPh>
    <rPh sb="5" eb="7">
      <t>ケイカク</t>
    </rPh>
    <rPh sb="7" eb="9">
      <t>サクテイ</t>
    </rPh>
    <phoneticPr fontId="1"/>
  </si>
  <si>
    <t>安藤一彦</t>
    <rPh sb="0" eb="2">
      <t>アンドウ</t>
    </rPh>
    <rPh sb="2" eb="4">
      <t>カズヒコ</t>
    </rPh>
    <phoneticPr fontId="1"/>
  </si>
  <si>
    <t>◎</t>
    <phoneticPr fontId="1"/>
  </si>
  <si>
    <t>資金調達・資金繰り</t>
    <rPh sb="0" eb="2">
      <t>シキン</t>
    </rPh>
    <rPh sb="2" eb="4">
      <t>チョウタツ</t>
    </rPh>
    <rPh sb="5" eb="7">
      <t>シキン</t>
    </rPh>
    <rPh sb="7" eb="8">
      <t>グ</t>
    </rPh>
    <phoneticPr fontId="1"/>
  </si>
  <si>
    <t>人事制度・賃金制度</t>
    <rPh sb="0" eb="2">
      <t>ジンジ</t>
    </rPh>
    <rPh sb="2" eb="4">
      <t>セイド</t>
    </rPh>
    <rPh sb="5" eb="7">
      <t>チンギン</t>
    </rPh>
    <rPh sb="7" eb="9">
      <t>セイド</t>
    </rPh>
    <phoneticPr fontId="1"/>
  </si>
  <si>
    <t>事業継続・再生・承継</t>
    <rPh sb="0" eb="2">
      <t>ジギョウ</t>
    </rPh>
    <rPh sb="2" eb="4">
      <t>ケイゾク</t>
    </rPh>
    <rPh sb="5" eb="7">
      <t>サイセイ</t>
    </rPh>
    <rPh sb="8" eb="10">
      <t>ショウケイ</t>
    </rPh>
    <phoneticPr fontId="1"/>
  </si>
  <si>
    <t>井田義人</t>
    <rPh sb="0" eb="2">
      <t>イダ</t>
    </rPh>
    <rPh sb="2" eb="4">
      <t>ヨシト</t>
    </rPh>
    <phoneticPr fontId="1"/>
  </si>
  <si>
    <t>経営戦略・革新・改善</t>
    <rPh sb="0" eb="2">
      <t>ケイエイ</t>
    </rPh>
    <rPh sb="2" eb="4">
      <t>センリャク</t>
    </rPh>
    <rPh sb="5" eb="7">
      <t>カクシン</t>
    </rPh>
    <rPh sb="8" eb="10">
      <t>カイゼン</t>
    </rPh>
    <phoneticPr fontId="1"/>
  </si>
  <si>
    <t>◎</t>
    <phoneticPr fontId="1"/>
  </si>
  <si>
    <t>営業力強化
業務改善</t>
    <rPh sb="0" eb="3">
      <t>エイギョウリョク</t>
    </rPh>
    <rPh sb="3" eb="5">
      <t>キョウカ</t>
    </rPh>
    <rPh sb="6" eb="8">
      <t>ギョウム</t>
    </rPh>
    <rPh sb="8" eb="10">
      <t>カイゼン</t>
    </rPh>
    <phoneticPr fontId="1"/>
  </si>
  <si>
    <t>新商品・新事業立ち上げ支援</t>
    <rPh sb="0" eb="3">
      <t>シンショウヒン</t>
    </rPh>
    <rPh sb="4" eb="7">
      <t>シンジギョウ</t>
    </rPh>
    <rPh sb="7" eb="8">
      <t>タ</t>
    </rPh>
    <rPh sb="9" eb="10">
      <t>ア</t>
    </rPh>
    <rPh sb="11" eb="13">
      <t>シエン</t>
    </rPh>
    <phoneticPr fontId="1"/>
  </si>
  <si>
    <t>井手上悟</t>
    <rPh sb="0" eb="3">
      <t>イデウエ</t>
    </rPh>
    <rPh sb="3" eb="4">
      <t>サトル</t>
    </rPh>
    <phoneticPr fontId="1"/>
  </si>
  <si>
    <t>経営者と共に戦略策定を考える</t>
    <rPh sb="0" eb="3">
      <t>ケイエイシャ</t>
    </rPh>
    <rPh sb="4" eb="5">
      <t>トモ</t>
    </rPh>
    <rPh sb="6" eb="8">
      <t>センリャク</t>
    </rPh>
    <rPh sb="8" eb="10">
      <t>サクテイ</t>
    </rPh>
    <rPh sb="11" eb="12">
      <t>カンガ</t>
    </rPh>
    <phoneticPr fontId="1"/>
  </si>
  <si>
    <t>◎</t>
    <phoneticPr fontId="1"/>
  </si>
  <si>
    <t>○</t>
    <phoneticPr fontId="1"/>
  </si>
  <si>
    <t>入谷和彦</t>
    <rPh sb="0" eb="4">
      <t>イリタニカズヒコ</t>
    </rPh>
    <phoneticPr fontId="1"/>
  </si>
  <si>
    <t>上野可南子</t>
    <rPh sb="0" eb="2">
      <t>ウエノ</t>
    </rPh>
    <rPh sb="2" eb="5">
      <t>カナコ</t>
    </rPh>
    <phoneticPr fontId="1"/>
  </si>
  <si>
    <t>卸・小売、飲食、福祉サービス支援</t>
    <rPh sb="0" eb="1">
      <t>オロシ</t>
    </rPh>
    <rPh sb="2" eb="4">
      <t>コウ</t>
    </rPh>
    <rPh sb="5" eb="7">
      <t>インショク</t>
    </rPh>
    <rPh sb="8" eb="10">
      <t>フクシ</t>
    </rPh>
    <rPh sb="14" eb="16">
      <t>シエン</t>
    </rPh>
    <phoneticPr fontId="1"/>
  </si>
  <si>
    <t>尾崎達彦</t>
    <rPh sb="0" eb="2">
      <t>オザキ</t>
    </rPh>
    <rPh sb="2" eb="4">
      <t>タツヒコ</t>
    </rPh>
    <phoneticPr fontId="1"/>
  </si>
  <si>
    <t>○</t>
    <phoneticPr fontId="1"/>
  </si>
  <si>
    <t>国際化
海外展開</t>
    <rPh sb="0" eb="2">
      <t>コクサイ</t>
    </rPh>
    <rPh sb="2" eb="3">
      <t>カ</t>
    </rPh>
    <rPh sb="4" eb="6">
      <t>カイガイ</t>
    </rPh>
    <rPh sb="6" eb="8">
      <t>テンカイ</t>
    </rPh>
    <phoneticPr fontId="1"/>
  </si>
  <si>
    <t>小谷泰三</t>
    <rPh sb="0" eb="2">
      <t>オタリ</t>
    </rPh>
    <rPh sb="2" eb="4">
      <t>タイゾウ</t>
    </rPh>
    <phoneticPr fontId="1"/>
  </si>
  <si>
    <t>物流と海外展開</t>
    <rPh sb="0" eb="2">
      <t>ブツリュウ</t>
    </rPh>
    <rPh sb="3" eb="5">
      <t>カイガイ</t>
    </rPh>
    <rPh sb="5" eb="7">
      <t>テンカイ</t>
    </rPh>
    <phoneticPr fontId="1"/>
  </si>
  <si>
    <t>福祉、ソーシャルビジネス</t>
    <rPh sb="0" eb="2">
      <t>フクシ</t>
    </rPh>
    <phoneticPr fontId="1"/>
  </si>
  <si>
    <t>加藤幸子</t>
    <rPh sb="0" eb="2">
      <t>カトウ</t>
    </rPh>
    <rPh sb="2" eb="4">
      <t>ユキコ</t>
    </rPh>
    <phoneticPr fontId="1"/>
  </si>
  <si>
    <t>税理士のスキルを活かした経営支援</t>
    <rPh sb="0" eb="3">
      <t>ゼイリシ</t>
    </rPh>
    <rPh sb="8" eb="9">
      <t>イ</t>
    </rPh>
    <rPh sb="12" eb="14">
      <t>ケイエイ</t>
    </rPh>
    <rPh sb="14" eb="16">
      <t>シエン</t>
    </rPh>
    <phoneticPr fontId="1"/>
  </si>
  <si>
    <t>税理士</t>
    <rPh sb="0" eb="3">
      <t>ゼイリシ</t>
    </rPh>
    <phoneticPr fontId="1"/>
  </si>
  <si>
    <t>市川　南</t>
    <rPh sb="0" eb="2">
      <t>イチカワ</t>
    </rPh>
    <rPh sb="3" eb="4">
      <t>ミナミ</t>
    </rPh>
    <phoneticPr fontId="1"/>
  </si>
  <si>
    <t>経営全般の支援</t>
    <rPh sb="0" eb="2">
      <t>ケイエイ</t>
    </rPh>
    <rPh sb="2" eb="4">
      <t>ゼンパン</t>
    </rPh>
    <rPh sb="5" eb="7">
      <t>シエン</t>
    </rPh>
    <phoneticPr fontId="1"/>
  </si>
  <si>
    <t>齊藤　拓</t>
    <rPh sb="0" eb="2">
      <t>サイトウ</t>
    </rPh>
    <rPh sb="3" eb="4">
      <t>タク</t>
    </rPh>
    <phoneticPr fontId="1"/>
  </si>
  <si>
    <t>公的支援機関登録
（川崎市産業振興財団以外）</t>
    <rPh sb="0" eb="2">
      <t>コウテキ</t>
    </rPh>
    <rPh sb="2" eb="4">
      <t>シエン</t>
    </rPh>
    <rPh sb="4" eb="6">
      <t>キカン</t>
    </rPh>
    <rPh sb="6" eb="8">
      <t>トウロク</t>
    </rPh>
    <rPh sb="10" eb="12">
      <t>カワサキ</t>
    </rPh>
    <rPh sb="12" eb="13">
      <t>シ</t>
    </rPh>
    <rPh sb="13" eb="15">
      <t>サンギョウ</t>
    </rPh>
    <rPh sb="15" eb="17">
      <t>シンコウ</t>
    </rPh>
    <rPh sb="17" eb="19">
      <t>ザイダン</t>
    </rPh>
    <rPh sb="19" eb="21">
      <t>イガイ</t>
    </rPh>
    <phoneticPr fontId="1"/>
  </si>
  <si>
    <t>○</t>
    <phoneticPr fontId="1"/>
  </si>
  <si>
    <t>営業（売上増）と購買（コスト削減）</t>
    <rPh sb="0" eb="2">
      <t>エイギョウ</t>
    </rPh>
    <rPh sb="3" eb="5">
      <t>ウリアゲ</t>
    </rPh>
    <rPh sb="5" eb="6">
      <t>ゾウ</t>
    </rPh>
    <rPh sb="8" eb="10">
      <t>コウバイ</t>
    </rPh>
    <rPh sb="14" eb="16">
      <t>サクゲン</t>
    </rPh>
    <phoneticPr fontId="1"/>
  </si>
  <si>
    <t>◎</t>
    <phoneticPr fontId="1"/>
  </si>
  <si>
    <t>食品関連の販売促進、企画、商品評価</t>
    <rPh sb="0" eb="2">
      <t>ショクヒン</t>
    </rPh>
    <rPh sb="2" eb="4">
      <t>カンレン</t>
    </rPh>
    <rPh sb="5" eb="7">
      <t>ハンバイ</t>
    </rPh>
    <rPh sb="7" eb="9">
      <t>ソクシン</t>
    </rPh>
    <rPh sb="10" eb="12">
      <t>キカク</t>
    </rPh>
    <rPh sb="13" eb="15">
      <t>ショウヒン</t>
    </rPh>
    <rPh sb="15" eb="17">
      <t>ヒョウカ</t>
    </rPh>
    <phoneticPr fontId="1"/>
  </si>
  <si>
    <t>柴原廣次</t>
    <rPh sb="0" eb="2">
      <t>シバハラ</t>
    </rPh>
    <rPh sb="2" eb="4">
      <t>コウジ</t>
    </rPh>
    <phoneticPr fontId="1"/>
  </si>
  <si>
    <t>新商品・新技術開発</t>
    <rPh sb="0" eb="1">
      <t>シン</t>
    </rPh>
    <rPh sb="1" eb="3">
      <t>ショウヒン</t>
    </rPh>
    <rPh sb="4" eb="7">
      <t>シンギジュツ</t>
    </rPh>
    <rPh sb="7" eb="9">
      <t>カイハツ</t>
    </rPh>
    <phoneticPr fontId="1"/>
  </si>
  <si>
    <t>島谷健太郎</t>
    <rPh sb="0" eb="2">
      <t>シマヤ</t>
    </rPh>
    <rPh sb="2" eb="5">
      <t>ケンタロウ</t>
    </rPh>
    <phoneticPr fontId="1"/>
  </si>
  <si>
    <t>杉野真</t>
    <rPh sb="0" eb="2">
      <t>スギノ</t>
    </rPh>
    <rPh sb="2" eb="3">
      <t>マコト</t>
    </rPh>
    <phoneticPr fontId="1"/>
  </si>
  <si>
    <t>新製品企画・開発と業務改善の支援</t>
    <rPh sb="0" eb="3">
      <t>シンセイヒン</t>
    </rPh>
    <rPh sb="3" eb="5">
      <t>キカク</t>
    </rPh>
    <rPh sb="6" eb="8">
      <t>カイハツ</t>
    </rPh>
    <rPh sb="9" eb="11">
      <t>ギョウム</t>
    </rPh>
    <rPh sb="11" eb="13">
      <t>カイゼン</t>
    </rPh>
    <rPh sb="14" eb="16">
      <t>シエン</t>
    </rPh>
    <phoneticPr fontId="1"/>
  </si>
  <si>
    <t>関根清一</t>
    <rPh sb="0" eb="2">
      <t>セキネ</t>
    </rPh>
    <rPh sb="2" eb="4">
      <t>セイイチ</t>
    </rPh>
    <phoneticPr fontId="1"/>
  </si>
  <si>
    <t>経営者の思いを言葉化して発展に尽す</t>
    <rPh sb="0" eb="3">
      <t>ケイエイシャ</t>
    </rPh>
    <rPh sb="4" eb="5">
      <t>オモ</t>
    </rPh>
    <rPh sb="7" eb="9">
      <t>コトバ</t>
    </rPh>
    <rPh sb="9" eb="10">
      <t>カ</t>
    </rPh>
    <rPh sb="12" eb="14">
      <t>ハッテン</t>
    </rPh>
    <rPh sb="15" eb="16">
      <t>ツク</t>
    </rPh>
    <phoneticPr fontId="1"/>
  </si>
  <si>
    <t>支援のセールスポイント（25字以内）
（信条、得意・活動分野）</t>
    <rPh sb="0" eb="2">
      <t>シエン</t>
    </rPh>
    <rPh sb="14" eb="15">
      <t>ジ</t>
    </rPh>
    <rPh sb="15" eb="17">
      <t>イナイ</t>
    </rPh>
    <rPh sb="20" eb="22">
      <t>シンジョウ</t>
    </rPh>
    <rPh sb="23" eb="25">
      <t>トクイ</t>
    </rPh>
    <rPh sb="26" eb="28">
      <t>カツドウ</t>
    </rPh>
    <rPh sb="28" eb="30">
      <t>ブンヤ</t>
    </rPh>
    <phoneticPr fontId="1"/>
  </si>
  <si>
    <t>社会保険労務士</t>
    <rPh sb="0" eb="2">
      <t>シャカイ</t>
    </rPh>
    <rPh sb="2" eb="4">
      <t>ホケン</t>
    </rPh>
    <rPh sb="4" eb="7">
      <t>ロウムシ</t>
    </rPh>
    <phoneticPr fontId="1"/>
  </si>
  <si>
    <t>高橋美紀</t>
    <rPh sb="0" eb="2">
      <t>タカハシ</t>
    </rPh>
    <rPh sb="2" eb="4">
      <t>ミキ</t>
    </rPh>
    <phoneticPr fontId="1"/>
  </si>
  <si>
    <t>丹野幸敏</t>
    <rPh sb="0" eb="2">
      <t>タンノ</t>
    </rPh>
    <rPh sb="2" eb="4">
      <t>ユキトシ</t>
    </rPh>
    <phoneticPr fontId="1"/>
  </si>
  <si>
    <t>塚平和美</t>
    <rPh sb="0" eb="2">
      <t>ツカヒラ</t>
    </rPh>
    <rPh sb="2" eb="4">
      <t>カズミ</t>
    </rPh>
    <phoneticPr fontId="1"/>
  </si>
  <si>
    <t>品質管理・ISO認証取得・環境</t>
    <rPh sb="0" eb="2">
      <t>ヒンシツ</t>
    </rPh>
    <rPh sb="2" eb="4">
      <t>カンリ</t>
    </rPh>
    <rPh sb="8" eb="10">
      <t>ニンショウ</t>
    </rPh>
    <rPh sb="10" eb="12">
      <t>シュトク</t>
    </rPh>
    <rPh sb="13" eb="15">
      <t>カンキョウ</t>
    </rPh>
    <phoneticPr fontId="1"/>
  </si>
  <si>
    <t>公的補助金・助成金獲得</t>
    <rPh sb="0" eb="2">
      <t>コウテキ</t>
    </rPh>
    <rPh sb="2" eb="5">
      <t>ホジョキン</t>
    </rPh>
    <rPh sb="6" eb="9">
      <t>ジョセイキン</t>
    </rPh>
    <rPh sb="9" eb="11">
      <t>カクトク</t>
    </rPh>
    <phoneticPr fontId="1"/>
  </si>
  <si>
    <t>沼田和広</t>
    <rPh sb="0" eb="2">
      <t>ヌマタ</t>
    </rPh>
    <rPh sb="2" eb="4">
      <t>カズヒロ</t>
    </rPh>
    <phoneticPr fontId="1"/>
  </si>
  <si>
    <t>「想いを形に」、建設・不動産業の支援</t>
    <rPh sb="1" eb="2">
      <t>オモ</t>
    </rPh>
    <rPh sb="4" eb="5">
      <t>カタチ</t>
    </rPh>
    <rPh sb="8" eb="10">
      <t>ケンセツ</t>
    </rPh>
    <rPh sb="11" eb="14">
      <t>フドウサン</t>
    </rPh>
    <rPh sb="14" eb="15">
      <t>ギョウ</t>
    </rPh>
    <rPh sb="16" eb="18">
      <t>シエン</t>
    </rPh>
    <phoneticPr fontId="1"/>
  </si>
  <si>
    <t>檜山敦子</t>
    <rPh sb="0" eb="2">
      <t>ヒヤマ</t>
    </rPh>
    <rPh sb="2" eb="4">
      <t>アツコ</t>
    </rPh>
    <phoneticPr fontId="1"/>
  </si>
  <si>
    <t>消費財の商品開発から広告宣伝・販促</t>
    <rPh sb="0" eb="3">
      <t>ショウヒザイ</t>
    </rPh>
    <rPh sb="4" eb="6">
      <t>ショウヒン</t>
    </rPh>
    <rPh sb="6" eb="8">
      <t>カイハツ</t>
    </rPh>
    <rPh sb="10" eb="12">
      <t>コウコク</t>
    </rPh>
    <rPh sb="12" eb="14">
      <t>センデン</t>
    </rPh>
    <rPh sb="15" eb="17">
      <t>ハンソク</t>
    </rPh>
    <phoneticPr fontId="1"/>
  </si>
  <si>
    <t>平田仁志</t>
    <rPh sb="0" eb="2">
      <t>ヒラタ</t>
    </rPh>
    <rPh sb="2" eb="4">
      <t>ヒトシ</t>
    </rPh>
    <phoneticPr fontId="1"/>
  </si>
  <si>
    <t>個々の企業に合った経営改善策を提案</t>
    <rPh sb="0" eb="2">
      <t>ココ</t>
    </rPh>
    <rPh sb="3" eb="5">
      <t>キギョウ</t>
    </rPh>
    <rPh sb="6" eb="7">
      <t>ア</t>
    </rPh>
    <rPh sb="9" eb="11">
      <t>ケイエイ</t>
    </rPh>
    <rPh sb="11" eb="13">
      <t>カイゼン</t>
    </rPh>
    <rPh sb="13" eb="14">
      <t>サク</t>
    </rPh>
    <rPh sb="15" eb="17">
      <t>テイアン</t>
    </rPh>
    <phoneticPr fontId="1"/>
  </si>
  <si>
    <t>福田和彦</t>
    <rPh sb="0" eb="2">
      <t>フクダ</t>
    </rPh>
    <rPh sb="2" eb="4">
      <t>カズヒコ</t>
    </rPh>
    <phoneticPr fontId="1"/>
  </si>
  <si>
    <t>星野裕司</t>
    <rPh sb="0" eb="2">
      <t>ホシノ</t>
    </rPh>
    <rPh sb="2" eb="4">
      <t>ユウジ</t>
    </rPh>
    <phoneticPr fontId="1"/>
  </si>
  <si>
    <t>社長のブレインとしてサポートします</t>
    <rPh sb="0" eb="2">
      <t>シャチョウ</t>
    </rPh>
    <phoneticPr fontId="1"/>
  </si>
  <si>
    <t>堀口真作</t>
    <rPh sb="0" eb="2">
      <t>ホリグチ</t>
    </rPh>
    <rPh sb="2" eb="4">
      <t>シンサク</t>
    </rPh>
    <phoneticPr fontId="1"/>
  </si>
  <si>
    <t>多様な中小企業に役立つ支援をする</t>
    <rPh sb="0" eb="2">
      <t>タヨウ</t>
    </rPh>
    <rPh sb="3" eb="5">
      <t>チュウショウ</t>
    </rPh>
    <rPh sb="5" eb="7">
      <t>キギョウ</t>
    </rPh>
    <rPh sb="8" eb="10">
      <t>ヤクダ</t>
    </rPh>
    <rPh sb="11" eb="13">
      <t>シエン</t>
    </rPh>
    <phoneticPr fontId="1"/>
  </si>
  <si>
    <t>生産管理
生産技術</t>
    <rPh sb="0" eb="2">
      <t>セイサン</t>
    </rPh>
    <rPh sb="2" eb="4">
      <t>カンリ</t>
    </rPh>
    <rPh sb="5" eb="7">
      <t>セイサン</t>
    </rPh>
    <rPh sb="7" eb="9">
      <t>ギジュツ</t>
    </rPh>
    <phoneticPr fontId="1"/>
  </si>
  <si>
    <t>松浦尚之</t>
    <rPh sb="0" eb="2">
      <t>マツウラ</t>
    </rPh>
    <rPh sb="2" eb="4">
      <t>ナオユキ</t>
    </rPh>
    <phoneticPr fontId="1"/>
  </si>
  <si>
    <t>松林栄一</t>
    <rPh sb="0" eb="2">
      <t>マツバヤシ</t>
    </rPh>
    <rPh sb="2" eb="4">
      <t>エイイチ</t>
    </rPh>
    <phoneticPr fontId="1"/>
  </si>
  <si>
    <t>採用・人材育成・組織活性化</t>
    <rPh sb="0" eb="2">
      <t>サイヨウ</t>
    </rPh>
    <rPh sb="3" eb="5">
      <t>ジンザイ</t>
    </rPh>
    <rPh sb="5" eb="7">
      <t>イクセイ</t>
    </rPh>
    <rPh sb="8" eb="10">
      <t>ソシキ</t>
    </rPh>
    <rPh sb="10" eb="13">
      <t>カッセイカ</t>
    </rPh>
    <phoneticPr fontId="1"/>
  </si>
  <si>
    <t>消費者向けサービス、小売、卸売業</t>
    <rPh sb="0" eb="3">
      <t>ショウヒシャ</t>
    </rPh>
    <rPh sb="3" eb="4">
      <t>ム</t>
    </rPh>
    <rPh sb="10" eb="12">
      <t>コウリ</t>
    </rPh>
    <rPh sb="13" eb="16">
      <t>オロシウリギョウ</t>
    </rPh>
    <phoneticPr fontId="1"/>
  </si>
  <si>
    <t>山岸次郎</t>
    <rPh sb="0" eb="2">
      <t>ヤマギシ</t>
    </rPh>
    <rPh sb="2" eb="4">
      <t>ジロウ</t>
    </rPh>
    <phoneticPr fontId="1"/>
  </si>
  <si>
    <t>財務管理・原価管理</t>
    <rPh sb="0" eb="2">
      <t>ザイム</t>
    </rPh>
    <rPh sb="2" eb="4">
      <t>カンリ</t>
    </rPh>
    <rPh sb="5" eb="7">
      <t>ゲンカ</t>
    </rPh>
    <rPh sb="7" eb="9">
      <t>カンリ</t>
    </rPh>
    <phoneticPr fontId="1"/>
  </si>
  <si>
    <t>原価低減請負人として競争力強化を支援</t>
    <rPh sb="0" eb="2">
      <t>ゲンカ</t>
    </rPh>
    <rPh sb="2" eb="4">
      <t>テイゲン</t>
    </rPh>
    <rPh sb="4" eb="6">
      <t>ウケオイ</t>
    </rPh>
    <rPh sb="6" eb="7">
      <t>ニン</t>
    </rPh>
    <rPh sb="10" eb="13">
      <t>キョウソウリョク</t>
    </rPh>
    <rPh sb="13" eb="15">
      <t>キョウカ</t>
    </rPh>
    <rPh sb="16" eb="18">
      <t>シエン</t>
    </rPh>
    <phoneticPr fontId="1"/>
  </si>
  <si>
    <t>吉池正樹</t>
    <rPh sb="0" eb="2">
      <t>ヨシイケ</t>
    </rPh>
    <rPh sb="2" eb="4">
      <t>マサキ</t>
    </rPh>
    <phoneticPr fontId="1"/>
  </si>
  <si>
    <t>○</t>
    <phoneticPr fontId="1"/>
  </si>
  <si>
    <t>お客様と共にリスク管理と経営課題を解決</t>
    <rPh sb="1" eb="3">
      <t>キャクサマ</t>
    </rPh>
    <rPh sb="4" eb="5">
      <t>トモ</t>
    </rPh>
    <rPh sb="9" eb="11">
      <t>カンリ</t>
    </rPh>
    <rPh sb="12" eb="14">
      <t>ケイエイ</t>
    </rPh>
    <rPh sb="14" eb="16">
      <t>カダイ</t>
    </rPh>
    <rPh sb="17" eb="19">
      <t>カイケツ</t>
    </rPh>
    <phoneticPr fontId="1"/>
  </si>
  <si>
    <t>注記）</t>
    <rPh sb="0" eb="2">
      <t>チュウキ</t>
    </rPh>
    <phoneticPr fontId="1"/>
  </si>
  <si>
    <t>◎は、会員リストの「得意分野」を適用。○は、自己PRから該当する分野を適用。</t>
    <rPh sb="3" eb="5">
      <t>カイイン</t>
    </rPh>
    <rPh sb="10" eb="12">
      <t>トクイ</t>
    </rPh>
    <rPh sb="12" eb="14">
      <t>ブンヤ</t>
    </rPh>
    <rPh sb="16" eb="18">
      <t>テキヨウ</t>
    </rPh>
    <rPh sb="22" eb="24">
      <t>ジコ</t>
    </rPh>
    <rPh sb="28" eb="30">
      <t>ガイトウ</t>
    </rPh>
    <rPh sb="32" eb="34">
      <t>ブンヤ</t>
    </rPh>
    <rPh sb="35" eb="37">
      <t>テキヨウ</t>
    </rPh>
    <phoneticPr fontId="1"/>
  </si>
  <si>
    <t>経営管理、営業、製造をトータルサポート</t>
    <rPh sb="0" eb="2">
      <t>ケイエイ</t>
    </rPh>
    <rPh sb="2" eb="4">
      <t>カンリ</t>
    </rPh>
    <rPh sb="5" eb="7">
      <t>エイギョウ</t>
    </rPh>
    <rPh sb="8" eb="10">
      <t>セイゾウ</t>
    </rPh>
    <phoneticPr fontId="1"/>
  </si>
  <si>
    <t>経営</t>
    <rPh sb="0" eb="2">
      <t>ケイエイ</t>
    </rPh>
    <phoneticPr fontId="1"/>
  </si>
  <si>
    <t>人事・労務</t>
    <rPh sb="0" eb="2">
      <t>ジンジ</t>
    </rPh>
    <rPh sb="3" eb="5">
      <t>ロウム</t>
    </rPh>
    <phoneticPr fontId="1"/>
  </si>
  <si>
    <t>財務・資金</t>
    <rPh sb="0" eb="2">
      <t>ザイム</t>
    </rPh>
    <rPh sb="3" eb="5">
      <t>シキン</t>
    </rPh>
    <phoneticPr fontId="1"/>
  </si>
  <si>
    <t>販売</t>
    <rPh sb="0" eb="2">
      <t>ハンバイ</t>
    </rPh>
    <phoneticPr fontId="1"/>
  </si>
  <si>
    <t>製品・生産</t>
    <rPh sb="0" eb="2">
      <t>セイヒン</t>
    </rPh>
    <rPh sb="3" eb="5">
      <t>セイサン</t>
    </rPh>
    <phoneticPr fontId="1"/>
  </si>
  <si>
    <t>知財</t>
    <rPh sb="0" eb="2">
      <t>チザイ</t>
    </rPh>
    <phoneticPr fontId="1"/>
  </si>
  <si>
    <t>IT</t>
    <phoneticPr fontId="1"/>
  </si>
  <si>
    <t>社会</t>
    <rPh sb="0" eb="2">
      <t>シャカイ</t>
    </rPh>
    <phoneticPr fontId="1"/>
  </si>
  <si>
    <t>国際
海外展開</t>
    <rPh sb="0" eb="2">
      <t>コクサイ</t>
    </rPh>
    <rPh sb="3" eb="5">
      <t>カイガイ</t>
    </rPh>
    <rPh sb="5" eb="7">
      <t>テンカイ</t>
    </rPh>
    <phoneticPr fontId="1"/>
  </si>
  <si>
    <t>消費者向けマーケティング・商店街活性化</t>
    <rPh sb="0" eb="3">
      <t>ショウヒシャ</t>
    </rPh>
    <rPh sb="3" eb="4">
      <t>ム</t>
    </rPh>
    <rPh sb="13" eb="16">
      <t>ショウテンガイ</t>
    </rPh>
    <rPh sb="16" eb="19">
      <t>カッセイカ</t>
    </rPh>
    <phoneticPr fontId="1"/>
  </si>
  <si>
    <t>宅地建物取引士</t>
    <rPh sb="0" eb="2">
      <t>タクチ</t>
    </rPh>
    <rPh sb="2" eb="4">
      <t>タテモノ</t>
    </rPh>
    <rPh sb="4" eb="6">
      <t>トリヒキ</t>
    </rPh>
    <rPh sb="6" eb="7">
      <t>シ</t>
    </rPh>
    <phoneticPr fontId="1"/>
  </si>
  <si>
    <t>ミラサポ派遣専門家</t>
    <rPh sb="4" eb="6">
      <t>ハケン</t>
    </rPh>
    <rPh sb="6" eb="9">
      <t>センモンカ</t>
    </rPh>
    <phoneticPr fontId="1"/>
  </si>
  <si>
    <t>○</t>
    <phoneticPr fontId="1"/>
  </si>
  <si>
    <t>◎</t>
    <phoneticPr fontId="1"/>
  </si>
  <si>
    <t>経営革新等認定支援機関</t>
    <rPh sb="0" eb="2">
      <t>ケイエイ</t>
    </rPh>
    <rPh sb="2" eb="4">
      <t>カクシン</t>
    </rPh>
    <rPh sb="4" eb="5">
      <t>トウ</t>
    </rPh>
    <rPh sb="5" eb="7">
      <t>ニンテイ</t>
    </rPh>
    <rPh sb="7" eb="9">
      <t>シエン</t>
    </rPh>
    <rPh sb="9" eb="11">
      <t>キカン</t>
    </rPh>
    <phoneticPr fontId="1"/>
  </si>
  <si>
    <t>起業・倒産・再起の経験を活かした経営支援</t>
    <phoneticPr fontId="1"/>
  </si>
  <si>
    <t>広いネットワークを活かし販路開拓等支援</t>
  </si>
  <si>
    <t>中小機構・世田谷区産業振興公社</t>
    <rPh sb="0" eb="2">
      <t>チュウショウ</t>
    </rPh>
    <rPh sb="2" eb="4">
      <t>キコウ</t>
    </rPh>
    <rPh sb="5" eb="9">
      <t>セタガヤク</t>
    </rPh>
    <rPh sb="9" eb="11">
      <t>サンギョウ</t>
    </rPh>
    <rPh sb="11" eb="13">
      <t>シンコウ</t>
    </rPh>
    <rPh sb="13" eb="15">
      <t>コウシャ</t>
    </rPh>
    <phoneticPr fontId="1"/>
  </si>
  <si>
    <t>住所</t>
    <rPh sb="0" eb="2">
      <t>ジュウショ</t>
    </rPh>
    <phoneticPr fontId="1"/>
  </si>
  <si>
    <t>横浜市南区</t>
    <phoneticPr fontId="1"/>
  </si>
  <si>
    <t>川崎市麻生区</t>
    <phoneticPr fontId="1"/>
  </si>
  <si>
    <t>川崎市幸区</t>
    <phoneticPr fontId="1"/>
  </si>
  <si>
    <t>横浜市磯子区</t>
    <phoneticPr fontId="1"/>
  </si>
  <si>
    <t>川崎市多摩区</t>
    <phoneticPr fontId="1"/>
  </si>
  <si>
    <t>川崎市中原区</t>
    <phoneticPr fontId="1"/>
  </si>
  <si>
    <t>東京都大田区</t>
    <phoneticPr fontId="1"/>
  </si>
  <si>
    <t>横浜市港北区</t>
    <phoneticPr fontId="1"/>
  </si>
  <si>
    <t>横浜市青葉区</t>
    <phoneticPr fontId="1"/>
  </si>
  <si>
    <t>神奈川県鎌倉市</t>
    <phoneticPr fontId="1"/>
  </si>
  <si>
    <t>神奈川県厚木市</t>
    <phoneticPr fontId="1"/>
  </si>
  <si>
    <t>横浜市緑区</t>
    <phoneticPr fontId="1"/>
  </si>
  <si>
    <t>川崎市宮前区</t>
    <phoneticPr fontId="1"/>
  </si>
  <si>
    <t>横浜市鶴見区</t>
    <phoneticPr fontId="1"/>
  </si>
  <si>
    <t>東京都目黒区</t>
    <phoneticPr fontId="1"/>
  </si>
  <si>
    <t>横浜市保土ヶ谷区</t>
    <phoneticPr fontId="1"/>
  </si>
  <si>
    <t>神奈川県中郡大磯町</t>
    <phoneticPr fontId="1"/>
  </si>
  <si>
    <t>公認システム監査人（日本システム監査人協会公認）
公認情報システム監査人（CISA）
公認内部監査人（CIA）
プライバシーマーク審査員補</t>
    <phoneticPr fontId="1"/>
  </si>
  <si>
    <t>東京都中小企業振興公社専門家登録、世田谷区専門家登録、品川区カタリスト登録、大田区専門家登録、IDEC（（公財）横浜企業経営支援財団）専門家登録、KIP（（公財）神奈川産業振興センター）専門家登録</t>
    <rPh sb="0" eb="3">
      <t>トウキョウト</t>
    </rPh>
    <rPh sb="3" eb="5">
      <t>チュウショウ</t>
    </rPh>
    <rPh sb="5" eb="7">
      <t>キギョウ</t>
    </rPh>
    <rPh sb="7" eb="9">
      <t>シンコウ</t>
    </rPh>
    <rPh sb="9" eb="11">
      <t>コウシャ</t>
    </rPh>
    <rPh sb="11" eb="14">
      <t>センモンカ</t>
    </rPh>
    <rPh sb="14" eb="16">
      <t>トウロク</t>
    </rPh>
    <rPh sb="17" eb="21">
      <t>セタガヤク</t>
    </rPh>
    <rPh sb="21" eb="24">
      <t>センモンカ</t>
    </rPh>
    <rPh sb="24" eb="26">
      <t>トウロク</t>
    </rPh>
    <rPh sb="27" eb="30">
      <t>シナガワク</t>
    </rPh>
    <rPh sb="35" eb="37">
      <t>トウロク</t>
    </rPh>
    <rPh sb="38" eb="41">
      <t>オオタク</t>
    </rPh>
    <rPh sb="41" eb="44">
      <t>センモンカ</t>
    </rPh>
    <rPh sb="44" eb="46">
      <t>トウロク</t>
    </rPh>
    <rPh sb="53" eb="54">
      <t>コウ</t>
    </rPh>
    <rPh sb="54" eb="55">
      <t>ザイ</t>
    </rPh>
    <rPh sb="56" eb="58">
      <t>ヨコハマ</t>
    </rPh>
    <rPh sb="58" eb="60">
      <t>キギョウ</t>
    </rPh>
    <rPh sb="60" eb="62">
      <t>ケイエイ</t>
    </rPh>
    <rPh sb="62" eb="64">
      <t>シエン</t>
    </rPh>
    <rPh sb="64" eb="66">
      <t>ザイダン</t>
    </rPh>
    <rPh sb="67" eb="70">
      <t>センモンカ</t>
    </rPh>
    <rPh sb="70" eb="72">
      <t>トウロク</t>
    </rPh>
    <rPh sb="78" eb="79">
      <t>コウ</t>
    </rPh>
    <rPh sb="79" eb="80">
      <t>ザイ</t>
    </rPh>
    <rPh sb="81" eb="84">
      <t>カナガワ</t>
    </rPh>
    <rPh sb="84" eb="86">
      <t>サンギョウ</t>
    </rPh>
    <rPh sb="86" eb="88">
      <t>シンコウ</t>
    </rPh>
    <rPh sb="93" eb="96">
      <t>センモンカ</t>
    </rPh>
    <rPh sb="96" eb="98">
      <t>トウロク</t>
    </rPh>
    <phoneticPr fontId="1"/>
  </si>
  <si>
    <t>丸山幸朗</t>
    <rPh sb="0" eb="2">
      <t>マルヤマ</t>
    </rPh>
    <rPh sb="2" eb="4">
      <t>ユキオ</t>
    </rPh>
    <phoneticPr fontId="1"/>
  </si>
  <si>
    <t>東京都千代田区</t>
    <rPh sb="0" eb="2">
      <t>トウキョウ</t>
    </rPh>
    <rPh sb="2" eb="3">
      <t>ト</t>
    </rPh>
    <rPh sb="3" eb="7">
      <t>チヨダク</t>
    </rPh>
    <phoneticPr fontId="1"/>
  </si>
  <si>
    <t>○</t>
    <phoneticPr fontId="1"/>
  </si>
  <si>
    <t>○</t>
  </si>
  <si>
    <t>○</t>
    <phoneticPr fontId="1"/>
  </si>
  <si>
    <t>東京都中小企業振興公社の
専門家派遣</t>
    <rPh sb="0" eb="2">
      <t>トウキョウ</t>
    </rPh>
    <rPh sb="2" eb="3">
      <t>ト</t>
    </rPh>
    <rPh sb="3" eb="5">
      <t>チュウショウ</t>
    </rPh>
    <rPh sb="5" eb="7">
      <t>キギョウ</t>
    </rPh>
    <rPh sb="7" eb="9">
      <t>シンコウ</t>
    </rPh>
    <rPh sb="9" eb="11">
      <t>コウシャ</t>
    </rPh>
    <rPh sb="13" eb="16">
      <t>センモンカ</t>
    </rPh>
    <rPh sb="16" eb="18">
      <t>ハケン</t>
    </rPh>
    <phoneticPr fontId="1"/>
  </si>
  <si>
    <t>事業承継士、宅地建物取引士、マンション管理士、認定ファシリティマネジャー、第一種衛生管理者、ＣＩＡ(公認内部監査人)、事業承継アドバイザー(ＢＳＡ)、中小企業事業再生マネージャー(ＴＡＭ)、事業支援アドバイザー(ＭＳＡ)、１級販売士、農業経営アドバイザー、ＭＢＡ(横浜国立大学)</t>
    <rPh sb="0" eb="2">
      <t>ジギョウ</t>
    </rPh>
    <rPh sb="2" eb="4">
      <t>ショウケイ</t>
    </rPh>
    <rPh sb="4" eb="5">
      <t>シ</t>
    </rPh>
    <rPh sb="6" eb="8">
      <t>タクチ</t>
    </rPh>
    <rPh sb="8" eb="10">
      <t>タテモノ</t>
    </rPh>
    <rPh sb="10" eb="12">
      <t>トリヒキ</t>
    </rPh>
    <rPh sb="12" eb="13">
      <t>シ</t>
    </rPh>
    <rPh sb="19" eb="22">
      <t>カンリシ</t>
    </rPh>
    <rPh sb="23" eb="25">
      <t>ニンテイ</t>
    </rPh>
    <rPh sb="37" eb="40">
      <t>ダイイッシュ</t>
    </rPh>
    <rPh sb="40" eb="42">
      <t>エイセイ</t>
    </rPh>
    <rPh sb="42" eb="44">
      <t>カンリ</t>
    </rPh>
    <rPh sb="44" eb="45">
      <t>シャ</t>
    </rPh>
    <rPh sb="50" eb="52">
      <t>コウニン</t>
    </rPh>
    <rPh sb="52" eb="54">
      <t>ナイブ</t>
    </rPh>
    <rPh sb="54" eb="56">
      <t>カンサ</t>
    </rPh>
    <rPh sb="56" eb="57">
      <t>ニン</t>
    </rPh>
    <rPh sb="59" eb="61">
      <t>ジギョウ</t>
    </rPh>
    <rPh sb="61" eb="63">
      <t>ショウケイ</t>
    </rPh>
    <rPh sb="75" eb="77">
      <t>チュウショウ</t>
    </rPh>
    <rPh sb="77" eb="79">
      <t>キギョウ</t>
    </rPh>
    <rPh sb="79" eb="81">
      <t>ジギョウ</t>
    </rPh>
    <rPh sb="81" eb="83">
      <t>サイセイ</t>
    </rPh>
    <rPh sb="95" eb="97">
      <t>ジギョウ</t>
    </rPh>
    <rPh sb="97" eb="99">
      <t>シエン</t>
    </rPh>
    <rPh sb="112" eb="113">
      <t>キュウ</t>
    </rPh>
    <rPh sb="113" eb="115">
      <t>ハンバイ</t>
    </rPh>
    <rPh sb="115" eb="116">
      <t>シ</t>
    </rPh>
    <rPh sb="117" eb="119">
      <t>ノウギョウ</t>
    </rPh>
    <rPh sb="119" eb="121">
      <t>ケイエイ</t>
    </rPh>
    <rPh sb="132" eb="134">
      <t>ヨコハマ</t>
    </rPh>
    <rPh sb="134" eb="136">
      <t>コクリツ</t>
    </rPh>
    <rPh sb="136" eb="138">
      <t>ダイガク</t>
    </rPh>
    <phoneticPr fontId="1"/>
  </si>
  <si>
    <t>横浜企業経営支援財団(横浜ビジネスエキスパート)、川崎商工会議所(専門相談員)、中小企業基盤整備機構（事業承継・引継ぎ支援アドバイザー）、千葉県産業振興センター、神奈川産業振興センター、さいたま市産業創造財団、ミラサポ</t>
    <rPh sb="0" eb="2">
      <t>ヨコハマ</t>
    </rPh>
    <rPh sb="2" eb="4">
      <t>キギョウ</t>
    </rPh>
    <rPh sb="4" eb="6">
      <t>ケイエイ</t>
    </rPh>
    <rPh sb="6" eb="8">
      <t>シエン</t>
    </rPh>
    <rPh sb="8" eb="10">
      <t>ザイダン</t>
    </rPh>
    <rPh sb="11" eb="13">
      <t>ヨコハマ</t>
    </rPh>
    <rPh sb="25" eb="27">
      <t>カワサキ</t>
    </rPh>
    <rPh sb="27" eb="29">
      <t>ショウコウ</t>
    </rPh>
    <rPh sb="29" eb="32">
      <t>カイギショ</t>
    </rPh>
    <rPh sb="33" eb="35">
      <t>センモン</t>
    </rPh>
    <rPh sb="35" eb="38">
      <t>ソウダンイン</t>
    </rPh>
    <rPh sb="69" eb="72">
      <t>チバケン</t>
    </rPh>
    <rPh sb="72" eb="74">
      <t>サンギョウ</t>
    </rPh>
    <rPh sb="74" eb="76">
      <t>シンコウ</t>
    </rPh>
    <rPh sb="81" eb="84">
      <t>カナガワ</t>
    </rPh>
    <rPh sb="84" eb="86">
      <t>サンギョウ</t>
    </rPh>
    <rPh sb="86" eb="88">
      <t>シンコウ</t>
    </rPh>
    <rPh sb="97" eb="98">
      <t>シ</t>
    </rPh>
    <rPh sb="98" eb="100">
      <t>サンギョウ</t>
    </rPh>
    <rPh sb="100" eb="102">
      <t>ソウゾウ</t>
    </rPh>
    <rPh sb="102" eb="104">
      <t>ザイダン</t>
    </rPh>
    <phoneticPr fontId="1"/>
  </si>
  <si>
    <t>公的機関・公的制度を活用した伴走型支援</t>
    <rPh sb="0" eb="2">
      <t>コウテキ</t>
    </rPh>
    <rPh sb="2" eb="4">
      <t>キカン</t>
    </rPh>
    <rPh sb="5" eb="7">
      <t>コウテキ</t>
    </rPh>
    <rPh sb="7" eb="9">
      <t>セイド</t>
    </rPh>
    <rPh sb="10" eb="12">
      <t>カツヨウ</t>
    </rPh>
    <rPh sb="14" eb="16">
      <t>バンソウ</t>
    </rPh>
    <rPh sb="16" eb="17">
      <t>ガタ</t>
    </rPh>
    <rPh sb="17" eb="19">
      <t>シエン</t>
    </rPh>
    <phoneticPr fontId="1"/>
  </si>
  <si>
    <t>経営革新等支援機関・二級知的財産管理技能士・情報セキュリティマネジメント</t>
    <rPh sb="0" eb="2">
      <t>ケイエイ</t>
    </rPh>
    <rPh sb="2" eb="4">
      <t>カクシン</t>
    </rPh>
    <rPh sb="4" eb="5">
      <t>トウ</t>
    </rPh>
    <rPh sb="5" eb="7">
      <t>シエン</t>
    </rPh>
    <rPh sb="7" eb="9">
      <t>キカン</t>
    </rPh>
    <rPh sb="10" eb="12">
      <t>ニキュウ</t>
    </rPh>
    <rPh sb="12" eb="14">
      <t>チテキ</t>
    </rPh>
    <rPh sb="14" eb="16">
      <t>ザイサン</t>
    </rPh>
    <rPh sb="16" eb="18">
      <t>カンリ</t>
    </rPh>
    <rPh sb="18" eb="21">
      <t>ギノウシ</t>
    </rPh>
    <rPh sb="22" eb="24">
      <t>ジョウホウ</t>
    </rPh>
    <phoneticPr fontId="1"/>
  </si>
  <si>
    <t>神奈川産業振興センターアドバイザー・ミラサポ専門家・（県連）小規模企業支援強化事業コーディネーター</t>
    <rPh sb="0" eb="3">
      <t>カナガワ</t>
    </rPh>
    <rPh sb="3" eb="5">
      <t>サンギョウ</t>
    </rPh>
    <rPh sb="5" eb="7">
      <t>シンコウ</t>
    </rPh>
    <rPh sb="22" eb="25">
      <t>センモンカ</t>
    </rPh>
    <rPh sb="27" eb="29">
      <t>ケンレン</t>
    </rPh>
    <rPh sb="30" eb="33">
      <t>ショウキボ</t>
    </rPh>
    <rPh sb="33" eb="35">
      <t>キギョウ</t>
    </rPh>
    <rPh sb="35" eb="37">
      <t>シエン</t>
    </rPh>
    <rPh sb="37" eb="39">
      <t>キョウカ</t>
    </rPh>
    <rPh sb="39" eb="41">
      <t>ジギョウ</t>
    </rPh>
    <phoneticPr fontId="1"/>
  </si>
  <si>
    <t>弁護士経験を生かした再生案件対応</t>
    <rPh sb="0" eb="3">
      <t>ベンゴシ</t>
    </rPh>
    <rPh sb="3" eb="5">
      <t>ケイケン</t>
    </rPh>
    <rPh sb="6" eb="7">
      <t>イ</t>
    </rPh>
    <rPh sb="10" eb="12">
      <t>サイセイ</t>
    </rPh>
    <rPh sb="12" eb="14">
      <t>アンケン</t>
    </rPh>
    <rPh sb="14" eb="16">
      <t>タイオウ</t>
    </rPh>
    <phoneticPr fontId="1"/>
  </si>
  <si>
    <t>弁護士、ターンアラウンドマネージャー、認定支援機関</t>
    <rPh sb="0" eb="3">
      <t>ベンゴシ</t>
    </rPh>
    <rPh sb="19" eb="21">
      <t>ニンテイ</t>
    </rPh>
    <rPh sb="21" eb="23">
      <t>シエン</t>
    </rPh>
    <rPh sb="23" eb="25">
      <t>キカン</t>
    </rPh>
    <phoneticPr fontId="1"/>
  </si>
  <si>
    <t>〇</t>
    <phoneticPr fontId="1"/>
  </si>
  <si>
    <t>〇</t>
  </si>
  <si>
    <t>ITコーディネタ―、国際物流管理士</t>
    <rPh sb="10" eb="12">
      <t>コクサイ</t>
    </rPh>
    <rPh sb="12" eb="14">
      <t>ブツリュウ</t>
    </rPh>
    <rPh sb="14" eb="16">
      <t>カンリ</t>
    </rPh>
    <rPh sb="16" eb="17">
      <t>シ</t>
    </rPh>
    <phoneticPr fontId="1"/>
  </si>
  <si>
    <t>東京商工会議所、、東京工業団体連合会専門家登録、ミラサポ</t>
    <rPh sb="0" eb="2">
      <t>トウキョウ</t>
    </rPh>
    <rPh sb="2" eb="4">
      <t>ショウコウ</t>
    </rPh>
    <rPh sb="4" eb="7">
      <t>カイギショ</t>
    </rPh>
    <rPh sb="9" eb="11">
      <t>トウキョウ</t>
    </rPh>
    <rPh sb="11" eb="13">
      <t>コウギョウ</t>
    </rPh>
    <rPh sb="13" eb="15">
      <t>ダンタイ</t>
    </rPh>
    <rPh sb="15" eb="18">
      <t>レンゴウカイ</t>
    </rPh>
    <rPh sb="18" eb="21">
      <t>センモンカ</t>
    </rPh>
    <rPh sb="21" eb="23">
      <t>トウロク</t>
    </rPh>
    <phoneticPr fontId="1"/>
  </si>
  <si>
    <t>宅地建物取引士、個人情報保護士</t>
    <rPh sb="0" eb="2">
      <t>タクチ</t>
    </rPh>
    <rPh sb="2" eb="4">
      <t>タテモノ</t>
    </rPh>
    <rPh sb="4" eb="6">
      <t>トリヒキ</t>
    </rPh>
    <rPh sb="6" eb="7">
      <t>シ</t>
    </rPh>
    <rPh sb="8" eb="10">
      <t>コジン</t>
    </rPh>
    <rPh sb="10" eb="12">
      <t>ジョウホウ</t>
    </rPh>
    <rPh sb="12" eb="14">
      <t>ホゴ</t>
    </rPh>
    <rPh sb="14" eb="15">
      <t>シ</t>
    </rPh>
    <phoneticPr fontId="1"/>
  </si>
  <si>
    <t>品川区、東京商工会議所、ミラサポ、東京信用保証協会</t>
    <rPh sb="4" eb="6">
      <t>トウキョウ</t>
    </rPh>
    <rPh sb="6" eb="8">
      <t>ショウコウ</t>
    </rPh>
    <rPh sb="8" eb="11">
      <t>カイギショ</t>
    </rPh>
    <rPh sb="17" eb="25">
      <t>トウキョウシンヨウホショウキョウカイ</t>
    </rPh>
    <phoneticPr fontId="1"/>
  </si>
  <si>
    <t>ＩＴ/IoTを活用したものづくり経営支援</t>
    <rPh sb="7" eb="9">
      <t>カツヨウ</t>
    </rPh>
    <rPh sb="16" eb="18">
      <t>ケイエイ</t>
    </rPh>
    <rPh sb="18" eb="20">
      <t>シエン</t>
    </rPh>
    <phoneticPr fontId="1"/>
  </si>
  <si>
    <t>東京商工会議所（経営活力向上）、多摩ビジネスサポートセンター</t>
    <rPh sb="0" eb="2">
      <t>トウキョウ</t>
    </rPh>
    <rPh sb="2" eb="4">
      <t>ショウコウ</t>
    </rPh>
    <rPh sb="4" eb="7">
      <t>カイギショ</t>
    </rPh>
    <rPh sb="8" eb="10">
      <t>ケイエイ</t>
    </rPh>
    <rPh sb="10" eb="12">
      <t>カツリョク</t>
    </rPh>
    <rPh sb="12" eb="14">
      <t>コウジョウ</t>
    </rPh>
    <rPh sb="16" eb="18">
      <t>タマ</t>
    </rPh>
    <phoneticPr fontId="1"/>
  </si>
  <si>
    <t>誰もが幸せに働ける環境づくりを支援</t>
    <rPh sb="0" eb="1">
      <t>ダレ</t>
    </rPh>
    <rPh sb="3" eb="4">
      <t>シアワ</t>
    </rPh>
    <rPh sb="6" eb="7">
      <t>ハタラ</t>
    </rPh>
    <rPh sb="9" eb="11">
      <t>カンキョウ</t>
    </rPh>
    <rPh sb="15" eb="17">
      <t>シエン</t>
    </rPh>
    <phoneticPr fontId="1"/>
  </si>
  <si>
    <t>ミラサポ派遣専門家、東京商工会議所エキスパート登録</t>
    <rPh sb="4" eb="6">
      <t>ハケン</t>
    </rPh>
    <rPh sb="6" eb="9">
      <t>センモンカ</t>
    </rPh>
    <phoneticPr fontId="1"/>
  </si>
  <si>
    <t>経営経営戦略立案</t>
    <rPh sb="0" eb="2">
      <t>ケイエイ</t>
    </rPh>
    <rPh sb="2" eb="4">
      <t>ケイエイ</t>
    </rPh>
    <rPh sb="4" eb="6">
      <t>センリャク</t>
    </rPh>
    <rPh sb="6" eb="8">
      <t>リツアン</t>
    </rPh>
    <phoneticPr fontId="1"/>
  </si>
  <si>
    <t>幅広い視点で経営者に伴走する経営支援</t>
    <rPh sb="0" eb="2">
      <t>ハバヒロ</t>
    </rPh>
    <rPh sb="3" eb="5">
      <t>シテン</t>
    </rPh>
    <rPh sb="6" eb="8">
      <t>ケイエイ</t>
    </rPh>
    <rPh sb="10" eb="12">
      <t>バンソウ</t>
    </rPh>
    <rPh sb="14" eb="16">
      <t>ケイエイ</t>
    </rPh>
    <rPh sb="16" eb="18">
      <t>シエン</t>
    </rPh>
    <phoneticPr fontId="1"/>
  </si>
  <si>
    <t>ITコーディネータ</t>
    <phoneticPr fontId="1"/>
  </si>
  <si>
    <t>東京都中小企業振興公社専門家、神奈川産業振興センター、横浜企業経営支援財団</t>
    <phoneticPr fontId="1"/>
  </si>
  <si>
    <t>事業再生アドバイザー
経営革新等認定支援機関</t>
    <rPh sb="0" eb="2">
      <t>ジギョウ</t>
    </rPh>
    <rPh sb="2" eb="4">
      <t>サイセイ</t>
    </rPh>
    <rPh sb="11" eb="13">
      <t>ケイエイ</t>
    </rPh>
    <rPh sb="13" eb="15">
      <t>カクシン</t>
    </rPh>
    <rPh sb="15" eb="16">
      <t>トウ</t>
    </rPh>
    <rPh sb="16" eb="18">
      <t>ニンテイ</t>
    </rPh>
    <rPh sb="18" eb="20">
      <t>シエン</t>
    </rPh>
    <rPh sb="20" eb="22">
      <t>キカン</t>
    </rPh>
    <phoneticPr fontId="1"/>
  </si>
  <si>
    <t>ＫＩＰ経営アドバイザー、東京都中小小企業振興公社支援専門家</t>
    <rPh sb="3" eb="5">
      <t>ケイエイ</t>
    </rPh>
    <rPh sb="12" eb="15">
      <t>トウキョウト</t>
    </rPh>
    <rPh sb="15" eb="17">
      <t>チュウショウ</t>
    </rPh>
    <rPh sb="17" eb="20">
      <t>ショウキギョウ</t>
    </rPh>
    <rPh sb="20" eb="22">
      <t>シンコウ</t>
    </rPh>
    <rPh sb="22" eb="24">
      <t>コウシャ</t>
    </rPh>
    <rPh sb="24" eb="26">
      <t>シエン</t>
    </rPh>
    <rPh sb="26" eb="29">
      <t>センモンカ</t>
    </rPh>
    <phoneticPr fontId="1"/>
  </si>
  <si>
    <t>環境変化に勝ち抜ける経営の革新をサポートします</t>
    <rPh sb="0" eb="2">
      <t>カンキョウ</t>
    </rPh>
    <rPh sb="2" eb="4">
      <t>ヘンカ</t>
    </rPh>
    <rPh sb="5" eb="6">
      <t>カ</t>
    </rPh>
    <rPh sb="7" eb="8">
      <t>ヌ</t>
    </rPh>
    <rPh sb="10" eb="12">
      <t>ケイエイ</t>
    </rPh>
    <rPh sb="13" eb="15">
      <t>カクシン</t>
    </rPh>
    <phoneticPr fontId="1"/>
  </si>
  <si>
    <t>東京都中小企業振興公社経営人財NEXT20コーディネータ、東京商工会議所エキスパート登録、ミラサポ派遣専門家、大田区ビジネスサポート登録、品川区ビジネスカタリスト登録</t>
    <phoneticPr fontId="1"/>
  </si>
  <si>
    <t>環境経営と省エネ診断で企業価値アップ</t>
    <rPh sb="0" eb="2">
      <t>カンキョウ</t>
    </rPh>
    <rPh sb="2" eb="4">
      <t>ケイエイ</t>
    </rPh>
    <rPh sb="5" eb="6">
      <t>ショウ</t>
    </rPh>
    <rPh sb="8" eb="10">
      <t>シンダン</t>
    </rPh>
    <rPh sb="11" eb="13">
      <t>キギョウ</t>
    </rPh>
    <rPh sb="13" eb="15">
      <t>カチ</t>
    </rPh>
    <phoneticPr fontId="1"/>
  </si>
  <si>
    <t>エコアクション21審査員(環境省）、ISO9001審査員、省エネルギー普及指導員、家庭の省エネエキスパート</t>
    <rPh sb="9" eb="11">
      <t>シンサ</t>
    </rPh>
    <rPh sb="11" eb="12">
      <t>イン</t>
    </rPh>
    <rPh sb="13" eb="16">
      <t>カンキョウショウ</t>
    </rPh>
    <rPh sb="25" eb="28">
      <t>シンサイン</t>
    </rPh>
    <rPh sb="29" eb="30">
      <t>ショウ</t>
    </rPh>
    <rPh sb="35" eb="37">
      <t>フキュウ</t>
    </rPh>
    <rPh sb="37" eb="40">
      <t>シドウイン</t>
    </rPh>
    <rPh sb="41" eb="43">
      <t>カテイ</t>
    </rPh>
    <rPh sb="44" eb="45">
      <t>ショウ</t>
    </rPh>
    <phoneticPr fontId="1"/>
  </si>
  <si>
    <t>経営ホームドクター（現場改善～経営革新）</t>
    <rPh sb="0" eb="2">
      <t>ケイエイ</t>
    </rPh>
    <phoneticPr fontId="1"/>
  </si>
  <si>
    <t xml:space="preserve">中小企業大学校経営実習指導員
APO（アジア生産性機構）専門家
川崎市商工会議所テクノ・プラーザアドバイザー
</t>
    <rPh sb="7" eb="9">
      <t>ケイエイ</t>
    </rPh>
    <rPh sb="9" eb="11">
      <t>ジッシュウ</t>
    </rPh>
    <rPh sb="13" eb="14">
      <t>イン</t>
    </rPh>
    <rPh sb="22" eb="25">
      <t>セイサンセイ</t>
    </rPh>
    <rPh sb="25" eb="27">
      <t>キコウ</t>
    </rPh>
    <rPh sb="28" eb="30">
      <t>センモン</t>
    </rPh>
    <rPh sb="30" eb="31">
      <t>カ</t>
    </rPh>
    <rPh sb="32" eb="35">
      <t>カワサキシ</t>
    </rPh>
    <rPh sb="35" eb="37">
      <t>ショウコウ</t>
    </rPh>
    <rPh sb="37" eb="40">
      <t>カイギショ</t>
    </rPh>
    <phoneticPr fontId="1"/>
  </si>
  <si>
    <t>川崎市中原区</t>
    <rPh sb="0" eb="3">
      <t>カワサキシ</t>
    </rPh>
    <rPh sb="3" eb="5">
      <t>ナカハラ</t>
    </rPh>
    <rPh sb="5" eb="6">
      <t>ク</t>
    </rPh>
    <phoneticPr fontId="1"/>
  </si>
  <si>
    <t>◎</t>
    <phoneticPr fontId="1"/>
  </si>
  <si>
    <t>〇</t>
    <phoneticPr fontId="1"/>
  </si>
  <si>
    <t>嶋田弘僧</t>
    <rPh sb="0" eb="2">
      <t>シマダ</t>
    </rPh>
    <rPh sb="2" eb="3">
      <t>ヒロ</t>
    </rPh>
    <rPh sb="3" eb="4">
      <t>ゾウ</t>
    </rPh>
    <phoneticPr fontId="1"/>
  </si>
  <si>
    <t>川崎市多摩区</t>
    <rPh sb="0" eb="3">
      <t>カワサキシ</t>
    </rPh>
    <rPh sb="3" eb="6">
      <t>タマク</t>
    </rPh>
    <phoneticPr fontId="1"/>
  </si>
  <si>
    <t>品質管理、情報技術活用、特許取得支援</t>
    <rPh sb="0" eb="2">
      <t>ヒンシツ</t>
    </rPh>
    <rPh sb="2" eb="4">
      <t>カンリ</t>
    </rPh>
    <rPh sb="5" eb="7">
      <t>ジョウホウ</t>
    </rPh>
    <rPh sb="7" eb="9">
      <t>ギジュツ</t>
    </rPh>
    <rPh sb="9" eb="11">
      <t>カツヨウ</t>
    </rPh>
    <rPh sb="12" eb="14">
      <t>トッキョ</t>
    </rPh>
    <rPh sb="14" eb="16">
      <t>シュトク</t>
    </rPh>
    <rPh sb="16" eb="18">
      <t>シエン</t>
    </rPh>
    <phoneticPr fontId="1"/>
  </si>
  <si>
    <t>◎</t>
  </si>
  <si>
    <t>小林孝一</t>
    <rPh sb="0" eb="2">
      <t>コバヤシ</t>
    </rPh>
    <rPh sb="2" eb="4">
      <t>コウイチ</t>
    </rPh>
    <phoneticPr fontId="1"/>
  </si>
  <si>
    <t>横浜市中区</t>
    <rPh sb="0" eb="3">
      <t>ヨコハマシ</t>
    </rPh>
    <rPh sb="3" eb="5">
      <t>ナカク</t>
    </rPh>
    <phoneticPr fontId="1"/>
  </si>
  <si>
    <t>経営者の思いを形に。共に実現をサポートします。</t>
    <rPh sb="0" eb="2">
      <t>ケイエイ</t>
    </rPh>
    <rPh sb="2" eb="3">
      <t>シャ</t>
    </rPh>
    <rPh sb="4" eb="5">
      <t>オモ</t>
    </rPh>
    <rPh sb="7" eb="8">
      <t>カタチ</t>
    </rPh>
    <rPh sb="10" eb="11">
      <t>トモ</t>
    </rPh>
    <rPh sb="12" eb="14">
      <t>ジツゲン</t>
    </rPh>
    <phoneticPr fontId="1"/>
  </si>
  <si>
    <t>技術士（情報工学部門、総合技術監理部門）、品質管理検定1級、電気通信主任技術者、第一級陸上無線技術士、工事担任者（AI・DD総合種）、情報処理システム監査技術者、総合旅行業務取扱管理者</t>
    <phoneticPr fontId="1"/>
  </si>
  <si>
    <t>川崎市麻生区</t>
    <phoneticPr fontId="1"/>
  </si>
  <si>
    <t>山﨑康之</t>
    <rPh sb="0" eb="2">
      <t>ヤマサキ</t>
    </rPh>
    <rPh sb="2" eb="4">
      <t>ヤスユキ</t>
    </rPh>
    <phoneticPr fontId="1"/>
  </si>
  <si>
    <t>林原敏夫</t>
    <rPh sb="0" eb="2">
      <t>ハヤシバラ</t>
    </rPh>
    <rPh sb="2" eb="4">
      <t>トシオ</t>
    </rPh>
    <phoneticPr fontId="1"/>
  </si>
  <si>
    <t>川崎市幸区</t>
    <rPh sb="0" eb="3">
      <t>カワサキシ</t>
    </rPh>
    <rPh sb="3" eb="5">
      <t>サイワイク</t>
    </rPh>
    <phoneticPr fontId="1"/>
  </si>
  <si>
    <t>製造業の経営改善を支援します</t>
    <rPh sb="0" eb="3">
      <t>セイゾウギョウ</t>
    </rPh>
    <rPh sb="4" eb="6">
      <t>ケイエイ</t>
    </rPh>
    <rPh sb="6" eb="8">
      <t>カイゼン</t>
    </rPh>
    <rPh sb="9" eb="11">
      <t>シエン</t>
    </rPh>
    <phoneticPr fontId="1"/>
  </si>
  <si>
    <t>経営革新等支援機関、事業再生士補、中小企業事業再生マネージャ（TAM）、事業承継マネージャー、事業承継・M&amp;Aエキスパート、２級ファイナンシャル技能士（個人資産相談業務、中小事業主資産相談業務）、情報セキュリティアドミニストレータ、情報セキュリティマネジメント、</t>
    <rPh sb="0" eb="2">
      <t>ケイエイ</t>
    </rPh>
    <rPh sb="2" eb="4">
      <t>カクシン</t>
    </rPh>
    <rPh sb="4" eb="5">
      <t>トウ</t>
    </rPh>
    <rPh sb="5" eb="7">
      <t>シエン</t>
    </rPh>
    <rPh sb="7" eb="9">
      <t>キカン</t>
    </rPh>
    <rPh sb="10" eb="12">
      <t>ジギョウ</t>
    </rPh>
    <rPh sb="12" eb="14">
      <t>サイセイ</t>
    </rPh>
    <rPh sb="14" eb="15">
      <t>シ</t>
    </rPh>
    <rPh sb="15" eb="16">
      <t>ホ</t>
    </rPh>
    <rPh sb="17" eb="19">
      <t>チュウショウ</t>
    </rPh>
    <rPh sb="19" eb="21">
      <t>キギョウ</t>
    </rPh>
    <rPh sb="21" eb="23">
      <t>ジギョウ</t>
    </rPh>
    <rPh sb="23" eb="25">
      <t>サイセイ</t>
    </rPh>
    <rPh sb="36" eb="38">
      <t>ジギョウ</t>
    </rPh>
    <rPh sb="38" eb="40">
      <t>ショウケイ</t>
    </rPh>
    <rPh sb="47" eb="49">
      <t>ジギョウ</t>
    </rPh>
    <rPh sb="49" eb="51">
      <t>ショウケイ</t>
    </rPh>
    <rPh sb="63" eb="64">
      <t>キュウ</t>
    </rPh>
    <rPh sb="72" eb="75">
      <t>ギノウシ</t>
    </rPh>
    <rPh sb="76" eb="78">
      <t>コジン</t>
    </rPh>
    <rPh sb="78" eb="80">
      <t>シサン</t>
    </rPh>
    <rPh sb="80" eb="82">
      <t>ソウダン</t>
    </rPh>
    <rPh sb="82" eb="84">
      <t>ギョウム</t>
    </rPh>
    <rPh sb="85" eb="87">
      <t>チュウショウ</t>
    </rPh>
    <rPh sb="87" eb="89">
      <t>ジギョウ</t>
    </rPh>
    <rPh sb="89" eb="90">
      <t>シュ</t>
    </rPh>
    <rPh sb="90" eb="92">
      <t>シサン</t>
    </rPh>
    <rPh sb="92" eb="94">
      <t>ソウダン</t>
    </rPh>
    <rPh sb="94" eb="96">
      <t>ギョウム</t>
    </rPh>
    <rPh sb="98" eb="100">
      <t>ジョウホウ</t>
    </rPh>
    <rPh sb="116" eb="118">
      <t>ジョウホウ</t>
    </rPh>
    <phoneticPr fontId="1"/>
  </si>
  <si>
    <t>神奈川県商工会連合会小規模企業支援強化事業コーディネーター</t>
    <rPh sb="0" eb="4">
      <t>カナガワケン</t>
    </rPh>
    <rPh sb="4" eb="7">
      <t>ショウコウカイ</t>
    </rPh>
    <rPh sb="7" eb="9">
      <t>レンゴウ</t>
    </rPh>
    <rPh sb="9" eb="10">
      <t>カイ</t>
    </rPh>
    <rPh sb="10" eb="13">
      <t>ショウキボ</t>
    </rPh>
    <rPh sb="13" eb="15">
      <t>キギョウ</t>
    </rPh>
    <rPh sb="15" eb="17">
      <t>シエン</t>
    </rPh>
    <rPh sb="17" eb="19">
      <t>キョウカ</t>
    </rPh>
    <rPh sb="19" eb="21">
      <t>ジギョウ</t>
    </rPh>
    <phoneticPr fontId="1"/>
  </si>
  <si>
    <t>佐藤真紀</t>
    <rPh sb="0" eb="2">
      <t>サトウ</t>
    </rPh>
    <rPh sb="2" eb="4">
      <t>マキ</t>
    </rPh>
    <phoneticPr fontId="1"/>
  </si>
  <si>
    <t>滝沢典之</t>
    <rPh sb="0" eb="2">
      <t>タキザワ</t>
    </rPh>
    <rPh sb="2" eb="4">
      <t>ノリユキ</t>
    </rPh>
    <phoneticPr fontId="1"/>
  </si>
  <si>
    <t>グローバルな視点で、地元川崎企業を元気に支援します</t>
    <rPh sb="6" eb="8">
      <t>シテン</t>
    </rPh>
    <rPh sb="10" eb="12">
      <t>ジモト</t>
    </rPh>
    <rPh sb="12" eb="14">
      <t>カワサキ</t>
    </rPh>
    <rPh sb="14" eb="16">
      <t>キギョウ</t>
    </rPh>
    <rPh sb="17" eb="19">
      <t>ゲンキ</t>
    </rPh>
    <rPh sb="20" eb="22">
      <t>シエン</t>
    </rPh>
    <phoneticPr fontId="1"/>
  </si>
  <si>
    <t>◎</t>
    <phoneticPr fontId="1"/>
  </si>
  <si>
    <t>〇</t>
    <phoneticPr fontId="1"/>
  </si>
  <si>
    <t>中学・高等学校教員免許（社会科）</t>
    <rPh sb="0" eb="2">
      <t>チュウガク</t>
    </rPh>
    <rPh sb="3" eb="5">
      <t>コウトウ</t>
    </rPh>
    <rPh sb="5" eb="7">
      <t>ガッコウ</t>
    </rPh>
    <rPh sb="7" eb="9">
      <t>キョウイン</t>
    </rPh>
    <rPh sb="9" eb="11">
      <t>メンキョ</t>
    </rPh>
    <rPh sb="12" eb="15">
      <t>シャカイカ</t>
    </rPh>
    <phoneticPr fontId="1"/>
  </si>
  <si>
    <t>中小企業基盤整備機構「中小企業支援アドバイザー」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東京都中小企業振興公社「発注コーディネータ」</t>
    <rPh sb="0" eb="2">
      <t>チュウショウ</t>
    </rPh>
    <rPh sb="2" eb="4">
      <t>キギョウ</t>
    </rPh>
    <rPh sb="4" eb="6">
      <t>キバン</t>
    </rPh>
    <rPh sb="6" eb="8">
      <t>セイビ</t>
    </rPh>
    <rPh sb="8" eb="10">
      <t>キコウ</t>
    </rPh>
    <rPh sb="11" eb="13">
      <t>チュウショウ</t>
    </rPh>
    <rPh sb="13" eb="15">
      <t>キギョウ</t>
    </rPh>
    <rPh sb="15" eb="17">
      <t>シエン</t>
    </rPh>
    <rPh sb="183" eb="185">
      <t>トウキョウ</t>
    </rPh>
    <rPh sb="185" eb="186">
      <t>ト</t>
    </rPh>
    <rPh sb="186" eb="188">
      <t>チュウショウ</t>
    </rPh>
    <rPh sb="188" eb="190">
      <t>キギョウ</t>
    </rPh>
    <rPh sb="190" eb="192">
      <t>シンコウ</t>
    </rPh>
    <rPh sb="192" eb="194">
      <t>コウシャ</t>
    </rPh>
    <rPh sb="195" eb="197">
      <t>ハッチュウ</t>
    </rPh>
    <phoneticPr fontId="1"/>
  </si>
  <si>
    <t>佐藤歓知</t>
    <rPh sb="0" eb="2">
      <t>サトウ</t>
    </rPh>
    <rPh sb="2" eb="3">
      <t>カン</t>
    </rPh>
    <rPh sb="3" eb="4">
      <t>トモ</t>
    </rPh>
    <phoneticPr fontId="1"/>
  </si>
  <si>
    <t>川崎市高津区</t>
    <rPh sb="0" eb="3">
      <t>カワサキシ</t>
    </rPh>
    <rPh sb="3" eb="6">
      <t>タカツク</t>
    </rPh>
    <phoneticPr fontId="1"/>
  </si>
  <si>
    <t>経営者に寄り添った支援をしてまいります</t>
    <rPh sb="0" eb="3">
      <t>ケイエイシャ</t>
    </rPh>
    <rPh sb="4" eb="5">
      <t>ヨ</t>
    </rPh>
    <rPh sb="6" eb="7">
      <t>ソ</t>
    </rPh>
    <rPh sb="9" eb="11">
      <t>シエン</t>
    </rPh>
    <phoneticPr fontId="1"/>
  </si>
  <si>
    <t>○</t>
    <phoneticPr fontId="1"/>
  </si>
  <si>
    <t>プロジェクトマネージャ（情報処理技術者試験）</t>
    <rPh sb="12" eb="14">
      <t>ジョウホウ</t>
    </rPh>
    <rPh sb="14" eb="16">
      <t>ショリ</t>
    </rPh>
    <rPh sb="16" eb="19">
      <t>ギジュツシャ</t>
    </rPh>
    <rPh sb="19" eb="21">
      <t>シケン</t>
    </rPh>
    <phoneticPr fontId="1"/>
  </si>
  <si>
    <t>猪瀬記利</t>
    <rPh sb="0" eb="2">
      <t>イノセ</t>
    </rPh>
    <rPh sb="2" eb="3">
      <t>ノリ</t>
    </rPh>
    <rPh sb="3" eb="4">
      <t>トシ</t>
    </rPh>
    <phoneticPr fontId="1"/>
  </si>
  <si>
    <t>「人が伸びれば会社も伸びる」を信条に研修等を実施</t>
    <rPh sb="1" eb="2">
      <t>ヒト</t>
    </rPh>
    <rPh sb="3" eb="4">
      <t>ノ</t>
    </rPh>
    <rPh sb="7" eb="9">
      <t>カイシャ</t>
    </rPh>
    <rPh sb="10" eb="11">
      <t>ノ</t>
    </rPh>
    <rPh sb="15" eb="17">
      <t>シンジョウ</t>
    </rPh>
    <rPh sb="18" eb="20">
      <t>ケンシュウ</t>
    </rPh>
    <rPh sb="20" eb="21">
      <t>トウ</t>
    </rPh>
    <rPh sb="22" eb="24">
      <t>ジッシ</t>
    </rPh>
    <phoneticPr fontId="1"/>
  </si>
  <si>
    <t>日商簿記2級、ITパスポート</t>
    <rPh sb="0" eb="2">
      <t>ニッショウ</t>
    </rPh>
    <rPh sb="2" eb="4">
      <t>ボキ</t>
    </rPh>
    <rPh sb="5" eb="6">
      <t>キュウ</t>
    </rPh>
    <phoneticPr fontId="1"/>
  </si>
  <si>
    <t>田中弘一</t>
    <rPh sb="0" eb="2">
      <t>タナカ</t>
    </rPh>
    <rPh sb="2" eb="4">
      <t>ヒロカズ</t>
    </rPh>
    <phoneticPr fontId="1"/>
  </si>
  <si>
    <t>横浜市金沢区</t>
    <rPh sb="0" eb="3">
      <t>ヨコハマシ</t>
    </rPh>
    <rPh sb="3" eb="6">
      <t>カナザワク</t>
    </rPh>
    <phoneticPr fontId="1"/>
  </si>
  <si>
    <t>技術士、エネルギー管理士、高度情報処理技術者、EA21審査員、HACCP trainer</t>
    <rPh sb="0" eb="2">
      <t>ギジュツ</t>
    </rPh>
    <rPh sb="2" eb="3">
      <t>シ</t>
    </rPh>
    <rPh sb="9" eb="11">
      <t>カンリ</t>
    </rPh>
    <rPh sb="11" eb="12">
      <t>シ</t>
    </rPh>
    <rPh sb="13" eb="15">
      <t>コウド</t>
    </rPh>
    <rPh sb="15" eb="17">
      <t>ジョウホウ</t>
    </rPh>
    <rPh sb="17" eb="19">
      <t>ショリ</t>
    </rPh>
    <rPh sb="19" eb="21">
      <t>ギジュツ</t>
    </rPh>
    <rPh sb="21" eb="22">
      <t>シャ</t>
    </rPh>
    <phoneticPr fontId="1"/>
  </si>
  <si>
    <t>神奈川県中小企業センター、神奈川県立産業技術総合研究所、東京都中小企業振興公社</t>
    <rPh sb="0" eb="4">
      <t>カナガワケン</t>
    </rPh>
    <rPh sb="4" eb="6">
      <t>チュウショウ</t>
    </rPh>
    <rPh sb="6" eb="8">
      <t>キギョウ</t>
    </rPh>
    <rPh sb="13" eb="17">
      <t>カナガワケン</t>
    </rPh>
    <rPh sb="17" eb="18">
      <t>リツ</t>
    </rPh>
    <rPh sb="18" eb="20">
      <t>サンギョウ</t>
    </rPh>
    <rPh sb="20" eb="22">
      <t>ギジュツ</t>
    </rPh>
    <rPh sb="22" eb="24">
      <t>ソウゴウ</t>
    </rPh>
    <rPh sb="24" eb="26">
      <t>ケンキュウ</t>
    </rPh>
    <rPh sb="26" eb="27">
      <t>ショ</t>
    </rPh>
    <phoneticPr fontId="1"/>
  </si>
  <si>
    <t>カイゼン、IoT、BDSなど幅広い視点で経営支援</t>
    <phoneticPr fontId="1"/>
  </si>
  <si>
    <t>児玉仁勝</t>
    <rPh sb="0" eb="4">
      <t>コダマヒトカツ</t>
    </rPh>
    <phoneticPr fontId="1"/>
  </si>
  <si>
    <t>西岡健太郎</t>
    <rPh sb="0" eb="2">
      <t>ニシオカ</t>
    </rPh>
    <rPh sb="2" eb="5">
      <t>ケンタロウ</t>
    </rPh>
    <phoneticPr fontId="1"/>
  </si>
  <si>
    <t>横山眞由美</t>
    <rPh sb="0" eb="5">
      <t>ヨコヤママユミ</t>
    </rPh>
    <phoneticPr fontId="1"/>
  </si>
  <si>
    <t>金子康彦</t>
    <rPh sb="0" eb="2">
      <t>カネコ</t>
    </rPh>
    <rPh sb="2" eb="4">
      <t>ヤスヒコ</t>
    </rPh>
    <phoneticPr fontId="1"/>
  </si>
  <si>
    <t>加賀谷千尋</t>
    <rPh sb="0" eb="3">
      <t>カガヤ</t>
    </rPh>
    <rPh sb="3" eb="5">
      <t>チヒロ</t>
    </rPh>
    <phoneticPr fontId="1"/>
  </si>
  <si>
    <t>野口隆</t>
    <rPh sb="0" eb="2">
      <t>ノグチ</t>
    </rPh>
    <rPh sb="2" eb="3">
      <t>タカシ</t>
    </rPh>
    <phoneticPr fontId="1"/>
  </si>
  <si>
    <t>川崎市麻生区</t>
    <rPh sb="3" eb="6">
      <t xml:space="preserve">アサオク </t>
    </rPh>
    <phoneticPr fontId="1"/>
  </si>
  <si>
    <t>中小事業者の経営戦略策定・IT活用等をサポート</t>
    <rPh sb="0" eb="2">
      <t xml:space="preserve">チュウショウキギョウノ </t>
    </rPh>
    <rPh sb="2" eb="5">
      <t xml:space="preserve">ジギョウシャ </t>
    </rPh>
    <rPh sb="6" eb="8">
      <t xml:space="preserve">ケイエイ </t>
    </rPh>
    <rPh sb="8" eb="12">
      <t xml:space="preserve">センリャクサクテイ </t>
    </rPh>
    <rPh sb="15" eb="17">
      <t xml:space="preserve">リカツヨウ </t>
    </rPh>
    <rPh sb="17" eb="18">
      <t xml:space="preserve">トウ </t>
    </rPh>
    <phoneticPr fontId="1"/>
  </si>
  <si>
    <t>従業員が考え動く支援</t>
    <rPh sb="0" eb="3">
      <t>ジュウギョウイン</t>
    </rPh>
    <rPh sb="4" eb="5">
      <t>カンガ</t>
    </rPh>
    <rPh sb="6" eb="7">
      <t>ウゴ</t>
    </rPh>
    <rPh sb="8" eb="10">
      <t>シエン</t>
    </rPh>
    <phoneticPr fontId="1"/>
  </si>
  <si>
    <t>事業再生アドバイザー
事業再生士補
統計検定２級</t>
    <rPh sb="0" eb="2">
      <t>ジギョウ</t>
    </rPh>
    <rPh sb="2" eb="4">
      <t>サイセイ</t>
    </rPh>
    <rPh sb="11" eb="13">
      <t>ジギョウ</t>
    </rPh>
    <rPh sb="13" eb="15">
      <t>サイセイ</t>
    </rPh>
    <rPh sb="15" eb="16">
      <t>シ</t>
    </rPh>
    <rPh sb="16" eb="17">
      <t>ホ</t>
    </rPh>
    <rPh sb="18" eb="20">
      <t>トウケイ</t>
    </rPh>
    <rPh sb="20" eb="22">
      <t>ケンテイ</t>
    </rPh>
    <rPh sb="23" eb="24">
      <t>キュウ</t>
    </rPh>
    <phoneticPr fontId="1"/>
  </si>
  <si>
    <t>東京商工会議所
横須賀市産業振興財団</t>
    <rPh sb="0" eb="2">
      <t>トウキョウ</t>
    </rPh>
    <rPh sb="2" eb="4">
      <t>ショウコウ</t>
    </rPh>
    <rPh sb="4" eb="7">
      <t>カイギショ</t>
    </rPh>
    <rPh sb="8" eb="12">
      <t>ヨコスカシ</t>
    </rPh>
    <rPh sb="12" eb="14">
      <t>サンギョウ</t>
    </rPh>
    <rPh sb="14" eb="16">
      <t>シンコウ</t>
    </rPh>
    <rPh sb="16" eb="18">
      <t>ザイダン</t>
    </rPh>
    <phoneticPr fontId="1"/>
  </si>
  <si>
    <t>井沢孝次</t>
    <rPh sb="0" eb="2">
      <t>イザワ</t>
    </rPh>
    <rPh sb="2" eb="4">
      <t>コウジ</t>
    </rPh>
    <phoneticPr fontId="1"/>
  </si>
  <si>
    <t>食品安全、食品商品開発、小売業店舗活性化</t>
    <rPh sb="0" eb="2">
      <t>ショクヒン</t>
    </rPh>
    <rPh sb="2" eb="4">
      <t>アンゼン</t>
    </rPh>
    <rPh sb="5" eb="7">
      <t>ショクヒン</t>
    </rPh>
    <rPh sb="7" eb="9">
      <t>ショウヒン</t>
    </rPh>
    <rPh sb="9" eb="11">
      <t>カイハツ</t>
    </rPh>
    <rPh sb="12" eb="15">
      <t>コウリギョウ</t>
    </rPh>
    <rPh sb="15" eb="17">
      <t>テンポ</t>
    </rPh>
    <rPh sb="17" eb="20">
      <t>カッセイカ</t>
    </rPh>
    <phoneticPr fontId="1"/>
  </si>
  <si>
    <t>◯</t>
  </si>
  <si>
    <t>ISO22000審査員補　ISO9001審査員</t>
    <rPh sb="8" eb="11">
      <t>シンサイン</t>
    </rPh>
    <rPh sb="11" eb="12">
      <t>ホ</t>
    </rPh>
    <rPh sb="20" eb="23">
      <t>シンサイン</t>
    </rPh>
    <phoneticPr fontId="1"/>
  </si>
  <si>
    <t>中小企業基盤整備機構
板橋区産業振興課　</t>
    <rPh sb="0" eb="2">
      <t>チュウショウ</t>
    </rPh>
    <rPh sb="2" eb="4">
      <t>キギョウ</t>
    </rPh>
    <rPh sb="4" eb="6">
      <t>キバン</t>
    </rPh>
    <rPh sb="6" eb="8">
      <t>セイビ</t>
    </rPh>
    <rPh sb="8" eb="10">
      <t>キコウ</t>
    </rPh>
    <rPh sb="11" eb="14">
      <t>イタバシク</t>
    </rPh>
    <rPh sb="14" eb="16">
      <t>サンギョウ</t>
    </rPh>
    <rPh sb="16" eb="19">
      <t>シンコウカ</t>
    </rPh>
    <phoneticPr fontId="1"/>
  </si>
  <si>
    <t>横浜市都筑区</t>
    <rPh sb="0" eb="3">
      <t>ヨコハマシ</t>
    </rPh>
    <rPh sb="3" eb="6">
      <t>ツヅキク</t>
    </rPh>
    <phoneticPr fontId="1"/>
  </si>
  <si>
    <t>女性のための事業承継事業発展を力強くサポートします</t>
    <rPh sb="0" eb="2">
      <t>ジョセイ</t>
    </rPh>
    <rPh sb="6" eb="8">
      <t>ジギョウ</t>
    </rPh>
    <rPh sb="8" eb="10">
      <t>ショウケイ</t>
    </rPh>
    <rPh sb="10" eb="12">
      <t>ジギョウ</t>
    </rPh>
    <rPh sb="12" eb="14">
      <t>ハッテン</t>
    </rPh>
    <rPh sb="15" eb="16">
      <t>チカラ</t>
    </rPh>
    <rPh sb="16" eb="17">
      <t>ツヨ</t>
    </rPh>
    <phoneticPr fontId="1"/>
  </si>
  <si>
    <t>神奈川県商工会連合会エキスパート登録、神奈川県商工会連合会小規模企業支援強化事業コーディネーター、中小企業基盤整備機構人材支援アドバイザー、東京商工会議所ビジネスサポートデスク専門家、（公）埼玉県産業振興公社専門家</t>
    <rPh sb="16" eb="18">
      <t>トウロク</t>
    </rPh>
    <rPh sb="59" eb="61">
      <t>ジンザイ</t>
    </rPh>
    <rPh sb="61" eb="63">
      <t>シエン</t>
    </rPh>
    <rPh sb="104" eb="107">
      <t>センモンカ</t>
    </rPh>
    <phoneticPr fontId="1"/>
  </si>
  <si>
    <t>横浜市港北区</t>
    <rPh sb="0" eb="3">
      <t>ヨコハマシ</t>
    </rPh>
    <rPh sb="3" eb="6">
      <t>コウホクク</t>
    </rPh>
    <phoneticPr fontId="1"/>
  </si>
  <si>
    <t>横浜市港南区</t>
    <rPh sb="0" eb="3">
      <t>ヨコハマシ</t>
    </rPh>
    <rPh sb="3" eb="6">
      <t>コウナンク</t>
    </rPh>
    <phoneticPr fontId="1"/>
  </si>
  <si>
    <t>現場主義・複眼思考・共感共創による経営変革を支援</t>
    <rPh sb="0" eb="2">
      <t>ゲンバ</t>
    </rPh>
    <rPh sb="2" eb="4">
      <t>シュギ</t>
    </rPh>
    <rPh sb="5" eb="7">
      <t>フクガン</t>
    </rPh>
    <rPh sb="7" eb="9">
      <t>シコウ</t>
    </rPh>
    <rPh sb="10" eb="12">
      <t>キョウカン</t>
    </rPh>
    <rPh sb="12" eb="13">
      <t>キョウ</t>
    </rPh>
    <rPh sb="13" eb="14">
      <t>ソウ</t>
    </rPh>
    <rPh sb="17" eb="19">
      <t>ケイエイ</t>
    </rPh>
    <rPh sb="19" eb="21">
      <t>ヘンカク</t>
    </rPh>
    <rPh sb="22" eb="24">
      <t>シエン</t>
    </rPh>
    <phoneticPr fontId="1"/>
  </si>
  <si>
    <t>・ネットワークスペシャリスト
・IoT ﾌﾟﾛﾌｪｯｼｮﾅﾙ･ｺｰﾃﾞｨﾈｰﾀ</t>
    <phoneticPr fontId="1"/>
  </si>
  <si>
    <t>横浜型地域貢献企業外部評価員</t>
    <rPh sb="0" eb="2">
      <t>ヨコハマ</t>
    </rPh>
    <rPh sb="2" eb="3">
      <t>ガタ</t>
    </rPh>
    <rPh sb="3" eb="5">
      <t>チイキ</t>
    </rPh>
    <rPh sb="5" eb="7">
      <t>コウケン</t>
    </rPh>
    <rPh sb="7" eb="9">
      <t>キギョウ</t>
    </rPh>
    <rPh sb="9" eb="11">
      <t>ガイブ</t>
    </rPh>
    <rPh sb="11" eb="13">
      <t>ヒョウカ</t>
    </rPh>
    <rPh sb="13" eb="14">
      <t>イン</t>
    </rPh>
    <phoneticPr fontId="1"/>
  </si>
  <si>
    <t>川崎市中原区</t>
    <rPh sb="0" eb="3">
      <t>カワサキシ</t>
    </rPh>
    <rPh sb="3" eb="6">
      <t>ナカハラク</t>
    </rPh>
    <phoneticPr fontId="1"/>
  </si>
  <si>
    <t>東京都中央区</t>
    <rPh sb="0" eb="3">
      <t>トウキョウト</t>
    </rPh>
    <rPh sb="3" eb="6">
      <t>チュウオウク</t>
    </rPh>
    <phoneticPr fontId="1"/>
  </si>
  <si>
    <t>忘己利他の精神で！経営改善実行は凡事徹底から！</t>
    <rPh sb="0" eb="1">
      <t>ワス</t>
    </rPh>
    <rPh sb="1" eb="2">
      <t>コ</t>
    </rPh>
    <rPh sb="2" eb="3">
      <t>トシ</t>
    </rPh>
    <rPh sb="3" eb="4">
      <t>タ</t>
    </rPh>
    <rPh sb="5" eb="7">
      <t>セイシン</t>
    </rPh>
    <rPh sb="9" eb="11">
      <t>ケイエイ</t>
    </rPh>
    <rPh sb="11" eb="13">
      <t>カイゼン</t>
    </rPh>
    <rPh sb="13" eb="15">
      <t>ジッコウ</t>
    </rPh>
    <rPh sb="16" eb="18">
      <t>ボンジ</t>
    </rPh>
    <rPh sb="18" eb="20">
      <t>テッテイ</t>
    </rPh>
    <phoneticPr fontId="1"/>
  </si>
  <si>
    <t>（財）横浜企業経営支援財団ＩＤＥＣ、　（財）海外産業人材育成協会AOTS（専門講師）、　（国立法人）九州工業大学（非常勤講師）</t>
    <phoneticPr fontId="1"/>
  </si>
  <si>
    <t>横浜市金沢区</t>
    <phoneticPr fontId="1"/>
  </si>
  <si>
    <t>横浜企業経営支援財団、東京商工会議所、いわき商工会議所、復興庁、ミラサポ、法政大学大学院 IM専攻 特認講師、法政大学地域研究センター　客員研究員</t>
    <rPh sb="0" eb="4">
      <t xml:space="preserve">ヨコハマキギョウ </t>
    </rPh>
    <rPh sb="4" eb="8">
      <t xml:space="preserve">ケイエイシエン </t>
    </rPh>
    <rPh sb="8" eb="10">
      <t xml:space="preserve">ザイダン </t>
    </rPh>
    <rPh sb="11" eb="18">
      <t xml:space="preserve">トウキョウショウコウカイギショ </t>
    </rPh>
    <rPh sb="22" eb="27">
      <t xml:space="preserve">ショウコウカイギショ </t>
    </rPh>
    <rPh sb="28" eb="31">
      <t xml:space="preserve">フッコウチョウ </t>
    </rPh>
    <phoneticPr fontId="1"/>
  </si>
  <si>
    <t>経営革新等支援機関、1級販売士、米国MBA、日本生産性本部認定経営コンサルタント、CPSM（調達・購買国際資格）、認定エグゼクティブ・コーチ、シックスシグマ・グリーンベルト</t>
    <rPh sb="46" eb="48">
      <t>チョウタツ</t>
    </rPh>
    <rPh sb="49" eb="51">
      <t>コウバイ</t>
    </rPh>
    <rPh sb="51" eb="53">
      <t>コクサイ</t>
    </rPh>
    <rPh sb="53" eb="55">
      <t>シカク</t>
    </rPh>
    <rPh sb="57" eb="59">
      <t>ニンテイ</t>
    </rPh>
    <phoneticPr fontId="1"/>
  </si>
  <si>
    <t>AIPE認定知的財産アナリスト(特許)、2級知的財産管理技能士(管理業務)、公認情報システム監査人(CISA)、公認内部監査人(CIA)、貸金業務取扱主任者、2級FP技能士／AFP、ビジネス実務法務検定2級、事業再生アドバイザー(金融検定協会)、事業再生士補（日本事業再生士協会）、情報セキュリティマネジメント（IPA）、IS027001審査員補（JRCA登録）、ISO9001 審査員補（JRCA登録）、施肥技術マイスター（全肥商連）、JGAP指導員(登録番号:06337)、健康経営アドバイザー（初級）（東京商工会議所）</t>
    <rPh sb="95" eb="97">
      <t>ジツム</t>
    </rPh>
    <rPh sb="97" eb="99">
      <t>ホウム</t>
    </rPh>
    <rPh sb="99" eb="101">
      <t>ケンテイ</t>
    </rPh>
    <rPh sb="102" eb="103">
      <t>キュウ</t>
    </rPh>
    <phoneticPr fontId="1"/>
  </si>
  <si>
    <t>経営革新等支援機関、法政大学大学院　経営管理修士（MBA）、日商簿記 2 級、建設業経理士 2 級、JAVA プログラマ、第二種情報処理技術者</t>
    <rPh sb="0" eb="5">
      <t xml:space="preserve">ケイエイカクシントウ </t>
    </rPh>
    <rPh sb="5" eb="7">
      <t xml:space="preserve">シエンキカン </t>
    </rPh>
    <rPh sb="7" eb="9">
      <t xml:space="preserve">キカン </t>
    </rPh>
    <phoneticPr fontId="1"/>
  </si>
  <si>
    <t xml:space="preserve">社）東京工業団体連合会、大田区ビジネスサポート、神奈川産業振興センター
</t>
    <rPh sb="0" eb="1">
      <t>シャ</t>
    </rPh>
    <rPh sb="2" eb="4">
      <t>トウキョウ</t>
    </rPh>
    <rPh sb="4" eb="6">
      <t>コウギョウ</t>
    </rPh>
    <rPh sb="6" eb="8">
      <t>ダンタイ</t>
    </rPh>
    <rPh sb="8" eb="11">
      <t>レンゴウカイ</t>
    </rPh>
    <rPh sb="12" eb="15">
      <t>オオタク</t>
    </rPh>
    <phoneticPr fontId="1"/>
  </si>
  <si>
    <t>神奈川県商工会連合会小規模企業支援強化事業コーディネーター、（公財）埼玉県産業振興公社 登録支援専門家、埼玉県商工会連合会 登録専門家、中小企業活力向上プロジェクト 登録専門家、全国中小企業取引振興協会 価格交渉サポート事業（下請かけこみ寺機能拡充）個別対応専門家、ＩＰＡ（（独法）情報処理推進機構）セキュリティプレゼンター、ミラサポ専門家</t>
    <rPh sb="167" eb="170">
      <t>センモンカ</t>
    </rPh>
    <phoneticPr fontId="1"/>
  </si>
  <si>
    <t>川崎商工会議所テクノプラザ専門家</t>
    <phoneticPr fontId="1"/>
  </si>
  <si>
    <t>神奈川県相模原市</t>
    <rPh sb="0" eb="8">
      <t>カナガワケンサガミハラシ</t>
    </rPh>
    <phoneticPr fontId="1"/>
  </si>
  <si>
    <t>理論に基づいた実践的ご支援をお客様目線で</t>
    <phoneticPr fontId="1"/>
  </si>
  <si>
    <t>（公財）大田区産業振興協会　コーディネータ、(一財)日韓産業技術協力財団　技術専門家、東京信用保証協会　経営力強化専門家、町田市経営診断協会、中小企業診断士稲門会、中小企業活力向上プロジェクト 登録専門家、東京都生産性革新スクール 認定インストラクター</t>
    <rPh sb="0" eb="13">
      <t>オオタク</t>
    </rPh>
    <rPh sb="23" eb="24">
      <t>イチ</t>
    </rPh>
    <rPh sb="24" eb="25">
      <t>ザイ</t>
    </rPh>
    <rPh sb="26" eb="28">
      <t>ニッカン</t>
    </rPh>
    <rPh sb="28" eb="30">
      <t>サンギョウ</t>
    </rPh>
    <rPh sb="30" eb="32">
      <t>ギジュツ</t>
    </rPh>
    <rPh sb="32" eb="34">
      <t>キョウリョク</t>
    </rPh>
    <rPh sb="34" eb="36">
      <t>ザイダン</t>
    </rPh>
    <rPh sb="37" eb="39">
      <t>ギジュツ</t>
    </rPh>
    <rPh sb="39" eb="42">
      <t>センモンカ</t>
    </rPh>
    <rPh sb="43" eb="51">
      <t>トウキョウシンヨウホショウキョウカイ</t>
    </rPh>
    <rPh sb="52" eb="54">
      <t>ケイエイ</t>
    </rPh>
    <rPh sb="54" eb="55">
      <t>リョク</t>
    </rPh>
    <rPh sb="55" eb="57">
      <t>キョウカ</t>
    </rPh>
    <rPh sb="57" eb="60">
      <t>センモンカ</t>
    </rPh>
    <phoneticPr fontId="1"/>
  </si>
  <si>
    <t xml:space="preserve">技術経営修士（MOT)、
ISO9001審査員補、
ISO14001審査員補、
初級システムアドミニストレータ
</t>
    <rPh sb="0" eb="2">
      <t>ギジュツ</t>
    </rPh>
    <rPh sb="2" eb="4">
      <t>ケイエイ</t>
    </rPh>
    <rPh sb="4" eb="6">
      <t>シュウシ</t>
    </rPh>
    <rPh sb="20" eb="24">
      <t>シンサインホ</t>
    </rPh>
    <rPh sb="34" eb="38">
      <t>シンサインホ</t>
    </rPh>
    <rPh sb="40" eb="42">
      <t>ショキュウ</t>
    </rPh>
    <phoneticPr fontId="1"/>
  </si>
  <si>
    <t>久保田昌宏</t>
    <rPh sb="0" eb="3">
      <t>クボタ</t>
    </rPh>
    <rPh sb="3" eb="5">
      <t>マサヒロ</t>
    </rPh>
    <phoneticPr fontId="1"/>
  </si>
  <si>
    <t>横浜市鶴見区</t>
    <rPh sb="0" eb="3">
      <t>ヨコハマシ</t>
    </rPh>
    <rPh sb="3" eb="6">
      <t>ツルミク</t>
    </rPh>
    <phoneticPr fontId="1"/>
  </si>
  <si>
    <t>「売れるしくみづくり」をサポートします</t>
    <rPh sb="1" eb="2">
      <t>ウ</t>
    </rPh>
    <phoneticPr fontId="1"/>
  </si>
  <si>
    <t>日本生産性本部認定経営コンサルタント</t>
    <rPh sb="0" eb="2">
      <t>ニホン</t>
    </rPh>
    <rPh sb="2" eb="5">
      <t>セイサンセイ</t>
    </rPh>
    <rPh sb="5" eb="7">
      <t>ホンブ</t>
    </rPh>
    <rPh sb="7" eb="9">
      <t>ニンテイ</t>
    </rPh>
    <rPh sb="9" eb="11">
      <t>ケイエイ</t>
    </rPh>
    <phoneticPr fontId="1"/>
  </si>
  <si>
    <t>【新入会員記入欄】</t>
    <rPh sb="1" eb="3">
      <t>シンニュウ</t>
    </rPh>
    <rPh sb="3" eb="5">
      <t>カイイン</t>
    </rPh>
    <rPh sb="5" eb="7">
      <t>キニュウ</t>
    </rPh>
    <rPh sb="7" eb="8">
      <t>ラン</t>
    </rPh>
    <phoneticPr fontId="1"/>
  </si>
  <si>
    <t>湯浅尚子</t>
    <rPh sb="0" eb="2">
      <t>ユアサ</t>
    </rPh>
    <rPh sb="2" eb="4">
      <t>タカコ</t>
    </rPh>
    <phoneticPr fontId="1"/>
  </si>
  <si>
    <t>誠実かつやる気ある事業者を伴走支援します！</t>
    <rPh sb="13" eb="15">
      <t>バンソウ</t>
    </rPh>
    <rPh sb="15" eb="17">
      <t>シエン</t>
    </rPh>
    <phoneticPr fontId="1"/>
  </si>
  <si>
    <t>料飲専門家団体連合会 公認 唎酒師、大阪商工会議所 メンタルヘルス・マネジメント®検定試験Ⅰ種、日本弁護士連合会 認定 法律事務職員</t>
    <phoneticPr fontId="1"/>
  </si>
  <si>
    <t>三澤高</t>
    <rPh sb="0" eb="2">
      <t>ミサワ</t>
    </rPh>
    <rPh sb="2" eb="3">
      <t>タカシ</t>
    </rPh>
    <phoneticPr fontId="1"/>
  </si>
  <si>
    <t>東京都品川区</t>
    <rPh sb="0" eb="3">
      <t>トウキョウト</t>
    </rPh>
    <rPh sb="3" eb="6">
      <t>シナガワク</t>
    </rPh>
    <phoneticPr fontId="1"/>
  </si>
  <si>
    <t>特定社会保険労務士</t>
    <phoneticPr fontId="1"/>
  </si>
  <si>
    <t>労働法務と経営の両面から企業発展をサポートします。</t>
    <rPh sb="0" eb="2">
      <t>ロウドウ</t>
    </rPh>
    <rPh sb="2" eb="4">
      <t>ホウム</t>
    </rPh>
    <rPh sb="5" eb="7">
      <t>ケイエイ</t>
    </rPh>
    <rPh sb="8" eb="10">
      <t>リョウメン</t>
    </rPh>
    <rPh sb="12" eb="14">
      <t>キギョウ</t>
    </rPh>
    <rPh sb="14" eb="16">
      <t>ハッテン</t>
    </rPh>
    <phoneticPr fontId="1"/>
  </si>
  <si>
    <t>古山亮一</t>
    <rPh sb="0" eb="4">
      <t>フルヤマリョウイチ</t>
    </rPh>
    <phoneticPr fontId="1"/>
  </si>
  <si>
    <t>東京都墨田区</t>
    <rPh sb="0" eb="3">
      <t>トウキョウト</t>
    </rPh>
    <rPh sb="3" eb="6">
      <t>スミダク</t>
    </rPh>
    <phoneticPr fontId="1"/>
  </si>
  <si>
    <t>経営者と同じ目線で分かり易くご支援します。</t>
    <rPh sb="0" eb="3">
      <t>ケイエイシャ</t>
    </rPh>
    <rPh sb="4" eb="5">
      <t>オナ</t>
    </rPh>
    <rPh sb="6" eb="8">
      <t>メセン</t>
    </rPh>
    <rPh sb="9" eb="10">
      <t>ワ</t>
    </rPh>
    <rPh sb="12" eb="13">
      <t>ヤス</t>
    </rPh>
    <rPh sb="15" eb="17">
      <t>シエン</t>
    </rPh>
    <phoneticPr fontId="1"/>
  </si>
  <si>
    <t>繊維製品品質管理士、第二種電気工事士</t>
    <rPh sb="0" eb="4">
      <t>センイセイヒン</t>
    </rPh>
    <rPh sb="4" eb="9">
      <t>ヒンシツカンリシ</t>
    </rPh>
    <rPh sb="10" eb="13">
      <t>ダイニシュ</t>
    </rPh>
    <rPh sb="13" eb="18">
      <t>デンキコウジシ</t>
    </rPh>
    <phoneticPr fontId="1"/>
  </si>
  <si>
    <t>小野慎介</t>
    <rPh sb="0" eb="2">
      <t>オノ</t>
    </rPh>
    <rPh sb="2" eb="4">
      <t>シンスケ</t>
    </rPh>
    <phoneticPr fontId="1"/>
  </si>
  <si>
    <t>川崎市宮前区</t>
    <rPh sb="0" eb="3">
      <t>カワサキシ</t>
    </rPh>
    <rPh sb="3" eb="6">
      <t>ミヤマエク</t>
    </rPh>
    <phoneticPr fontId="1"/>
  </si>
  <si>
    <t>顧客視点を徹底し貴社独自の「勝ち筋」を発見します</t>
  </si>
  <si>
    <t>一般財団法人生涯学習開発財団認定コーチ</t>
  </si>
  <si>
    <t>中小企業活力向上プロジェクト 登録専門家、</t>
  </si>
  <si>
    <t>石崎　優子</t>
    <rPh sb="0" eb="2">
      <t>イシザキ</t>
    </rPh>
    <rPh sb="3" eb="5">
      <t>ユウコ</t>
    </rPh>
    <phoneticPr fontId="1"/>
  </si>
  <si>
    <t>市の施策を幅広く伝えていきたい</t>
    <rPh sb="0" eb="1">
      <t>シ</t>
    </rPh>
    <rPh sb="2" eb="4">
      <t>シサク</t>
    </rPh>
    <rPh sb="5" eb="7">
      <t>ハバヒロ</t>
    </rPh>
    <rPh sb="8" eb="9">
      <t>ツタ</t>
    </rPh>
    <phoneticPr fontId="1"/>
  </si>
  <si>
    <t>　　　</t>
    <phoneticPr fontId="1"/>
  </si>
  <si>
    <t>岩水　宏至</t>
    <rPh sb="0" eb="2">
      <t xml:space="preserve">イワミズ </t>
    </rPh>
    <rPh sb="3" eb="5">
      <t xml:space="preserve">ヒロシイタル </t>
    </rPh>
    <phoneticPr fontId="1"/>
  </si>
  <si>
    <t>川崎市川崎区</t>
    <rPh sb="0" eb="3">
      <t xml:space="preserve">カワサキシ </t>
    </rPh>
    <rPh sb="3" eb="6">
      <t xml:space="preserve">カワサキク </t>
    </rPh>
    <phoneticPr fontId="1"/>
  </si>
  <si>
    <t>変革と成長を全力でサポートします</t>
  </si>
  <si>
    <t>○</t>
    <rPh sb="0" eb="1">
      <t>○</t>
    </rPh>
    <phoneticPr fontId="1"/>
  </si>
  <si>
    <t>薬剤師
事業承継士</t>
    <rPh sb="0" eb="3">
      <t xml:space="preserve">ヤクザイシ </t>
    </rPh>
    <rPh sb="4" eb="8">
      <t xml:space="preserve">ジギョウショウケイシ </t>
    </rPh>
    <rPh sb="8" eb="9">
      <t xml:space="preserve">シ </t>
    </rPh>
    <phoneticPr fontId="1"/>
  </si>
  <si>
    <t>武田　良樹</t>
    <rPh sb="0" eb="2">
      <t>タケダ</t>
    </rPh>
    <rPh sb="3" eb="5">
      <t>ヨシキ</t>
    </rPh>
    <phoneticPr fontId="1"/>
  </si>
  <si>
    <t>心の中の経営課題に光をあて、一緒になって解決します</t>
    <rPh sb="0" eb="1">
      <t>ココロ</t>
    </rPh>
    <rPh sb="2" eb="3">
      <t>ナカ</t>
    </rPh>
    <rPh sb="4" eb="8">
      <t>ケイエイカダイ</t>
    </rPh>
    <rPh sb="9" eb="10">
      <t>ヒカリ</t>
    </rPh>
    <rPh sb="14" eb="16">
      <t>イッショ</t>
    </rPh>
    <rPh sb="20" eb="22">
      <t>カイケツ</t>
    </rPh>
    <phoneticPr fontId="1"/>
  </si>
  <si>
    <t>中小機構　中小企業アドバイザー（販路開拓実務）、東京都中小企業振興公社専門家、中小企業活力向上プロジェクト 登録専門家、NPOみなと経営支援、町田市経営診断協会</t>
    <rPh sb="5" eb="9">
      <t>チュウショウキギョウ</t>
    </rPh>
    <rPh sb="16" eb="22">
      <t>ハンロカイタクジツム</t>
    </rPh>
    <rPh sb="66" eb="70">
      <t>ケイエイシエン</t>
    </rPh>
    <rPh sb="71" eb="74">
      <t>マチダシ</t>
    </rPh>
    <rPh sb="74" eb="78">
      <t>ケイエイシンダン</t>
    </rPh>
    <rPh sb="78" eb="80">
      <t>キョウカイ</t>
    </rPh>
    <phoneticPr fontId="1"/>
  </si>
  <si>
    <t>望月　信宏</t>
    <rPh sb="0" eb="2">
      <t>モチヅキ</t>
    </rPh>
    <rPh sb="3" eb="5">
      <t>ノブヒロ</t>
    </rPh>
    <phoneticPr fontId="1"/>
  </si>
  <si>
    <t>官民連携、不動産有効活用、福祉サービス分野</t>
  </si>
  <si>
    <t>宅地建物取引士
かながわ福祉サービス第三者評価調査者
認定ファシリティマネジャー
日商簿記２級</t>
  </si>
  <si>
    <t>伊原晃司</t>
    <rPh sb="0" eb="2">
      <t>イハラ</t>
    </rPh>
    <rPh sb="2" eb="4">
      <t>コウジ</t>
    </rPh>
    <phoneticPr fontId="1"/>
  </si>
  <si>
    <t>事業者に寄り添った経営支援がモットーです</t>
    <rPh sb="0" eb="3">
      <t>ジギョウシャ</t>
    </rPh>
    <rPh sb="4" eb="5">
      <t>ヨ</t>
    </rPh>
    <rPh sb="6" eb="7">
      <t>ソ</t>
    </rPh>
    <rPh sb="9" eb="13">
      <t>ケイエイシエン</t>
    </rPh>
    <phoneticPr fontId="1"/>
  </si>
  <si>
    <t>経営学修士
TOEIC  825点</t>
    <rPh sb="0" eb="3">
      <t>ケイエイガク</t>
    </rPh>
    <rPh sb="3" eb="5">
      <t>シュウシ</t>
    </rPh>
    <rPh sb="16" eb="17">
      <t>テン</t>
    </rPh>
    <phoneticPr fontId="1"/>
  </si>
  <si>
    <t>中小機構令和5年度 中小企業アドバイザー（経営支援）
中小企業活力向上PJ登録支援診断士</t>
  </si>
  <si>
    <t>齋藤　洋二</t>
    <rPh sb="0" eb="2">
      <t>サイトウ</t>
    </rPh>
    <rPh sb="3" eb="5">
      <t>ヨウジ</t>
    </rPh>
    <phoneticPr fontId="1"/>
  </si>
  <si>
    <t>川崎市麻生区</t>
    <rPh sb="0" eb="3">
      <t>カワサキシ</t>
    </rPh>
    <rPh sb="3" eb="6">
      <t>アサオク</t>
    </rPh>
    <phoneticPr fontId="1"/>
  </si>
  <si>
    <t>マーケティングによる経営力向上を伴走支援</t>
    <rPh sb="10" eb="15">
      <t>ケイエイリョクコウジョウ</t>
    </rPh>
    <rPh sb="16" eb="18">
      <t>バンソウ</t>
    </rPh>
    <rPh sb="18" eb="20">
      <t>シエン</t>
    </rPh>
    <phoneticPr fontId="1"/>
  </si>
  <si>
    <t>中小企業活力向上PJ支援診断士、東京商工会議所専門家</t>
    <rPh sb="16" eb="23">
      <t>トウキョウショウコウカイギショ</t>
    </rPh>
    <rPh sb="23" eb="26">
      <t>センモンカ</t>
    </rPh>
    <phoneticPr fontId="1"/>
  </si>
  <si>
    <t>平田　光</t>
    <rPh sb="0" eb="2">
      <t>ヒラタ</t>
    </rPh>
    <rPh sb="3" eb="4">
      <t>ヒカル</t>
    </rPh>
    <phoneticPr fontId="1"/>
  </si>
  <si>
    <t>横浜市青葉区</t>
    <rPh sb="0" eb="3">
      <t>ヨコハマシ</t>
    </rPh>
    <rPh sb="3" eb="6">
      <t>アオバク</t>
    </rPh>
    <phoneticPr fontId="1"/>
  </si>
  <si>
    <t>現場重視の姿勢で経営改善のお手伝い</t>
    <rPh sb="0" eb="2">
      <t>ゲンバ</t>
    </rPh>
    <rPh sb="2" eb="4">
      <t>ジュウシ</t>
    </rPh>
    <rPh sb="5" eb="7">
      <t>シセイ</t>
    </rPh>
    <rPh sb="8" eb="10">
      <t>ケイエイ</t>
    </rPh>
    <rPh sb="10" eb="12">
      <t>カイゼン</t>
    </rPh>
    <rPh sb="14" eb="16">
      <t>テツダ</t>
    </rPh>
    <phoneticPr fontId="1"/>
  </si>
  <si>
    <t>ITコーディネータ
認定支援機関
日本生産性本部認定経営コンサルタント</t>
    <rPh sb="10" eb="12">
      <t>ニンテイ</t>
    </rPh>
    <rPh sb="12" eb="14">
      <t>シエン</t>
    </rPh>
    <rPh sb="14" eb="16">
      <t>キカン</t>
    </rPh>
    <rPh sb="17" eb="19">
      <t>ニホン</t>
    </rPh>
    <rPh sb="19" eb="24">
      <t>セイサンセイホンブ</t>
    </rPh>
    <rPh sb="24" eb="26">
      <t>ニンテイ</t>
    </rPh>
    <rPh sb="26" eb="28">
      <t>ケイエイ</t>
    </rPh>
    <phoneticPr fontId="1"/>
  </si>
  <si>
    <t>（公財）大田区産業振興協会コーディネータ　
大田区専門家登録
IDEC横浜型地域貢献企業外部評価員</t>
    <rPh sb="35" eb="37">
      <t>ヨコハマ</t>
    </rPh>
    <rPh sb="44" eb="46">
      <t>ガイブ</t>
    </rPh>
    <rPh sb="46" eb="49">
      <t>ヒョウカイン</t>
    </rPh>
    <phoneticPr fontId="1"/>
  </si>
  <si>
    <t>池谷　卓</t>
    <rPh sb="0" eb="2">
      <t>イケタニ</t>
    </rPh>
    <rPh sb="3" eb="4">
      <t>タカシ</t>
    </rPh>
    <phoneticPr fontId="1"/>
  </si>
  <si>
    <t>川崎市麻生区</t>
    <rPh sb="0" eb="3">
      <t>カワサキシ</t>
    </rPh>
    <rPh sb="3" eb="6">
      <t>アソウク</t>
    </rPh>
    <phoneticPr fontId="1"/>
  </si>
  <si>
    <t>技術士(分野:電気・電子部門)</t>
    <rPh sb="0" eb="3">
      <t>ギジュツシ</t>
    </rPh>
    <rPh sb="4" eb="6">
      <t>ブンヤ</t>
    </rPh>
    <rPh sb="7" eb="9">
      <t>デンキ</t>
    </rPh>
    <rPh sb="10" eb="12">
      <t>デンシ</t>
    </rPh>
    <rPh sb="12" eb="14">
      <t>ブモン</t>
    </rPh>
    <phoneticPr fontId="1"/>
  </si>
  <si>
    <t>西　秀幸</t>
    <rPh sb="0" eb="1">
      <t>ニシ</t>
    </rPh>
    <rPh sb="2" eb="4">
      <t>ヒデユキ</t>
    </rPh>
    <phoneticPr fontId="1"/>
  </si>
  <si>
    <t>川崎市中原区</t>
    <rPh sb="0" eb="2">
      <t>カワサキ</t>
    </rPh>
    <rPh sb="2" eb="3">
      <t>シ</t>
    </rPh>
    <rPh sb="3" eb="5">
      <t>ナカハラ</t>
    </rPh>
    <rPh sb="5" eb="6">
      <t>ク</t>
    </rPh>
    <phoneticPr fontId="1"/>
  </si>
  <si>
    <t>管理会計を活用し幅広い業種の経営改善を支援</t>
    <rPh sb="0" eb="4">
      <t>カンリカイケイ</t>
    </rPh>
    <rPh sb="5" eb="7">
      <t>カツヨウ</t>
    </rPh>
    <rPh sb="8" eb="10">
      <t>ハバヒロ</t>
    </rPh>
    <rPh sb="11" eb="13">
      <t>ギョウシュ</t>
    </rPh>
    <rPh sb="14" eb="18">
      <t>ケイエイカイゼン</t>
    </rPh>
    <rPh sb="19" eb="21">
      <t>シエン</t>
    </rPh>
    <phoneticPr fontId="1"/>
  </si>
  <si>
    <t>公認会計士、税理士、社会保険労務士、宅建士、事業再生士補、事業承継士、FP2級、M＆Aシニアエキスパート、ターンアラウンドマネージャー、医業経営コンサルタント</t>
    <rPh sb="0" eb="5">
      <t>コウニンカイケイシ</t>
    </rPh>
    <rPh sb="6" eb="9">
      <t>ゼイリシ</t>
    </rPh>
    <rPh sb="10" eb="14">
      <t>シャカイホケン</t>
    </rPh>
    <rPh sb="14" eb="17">
      <t>ロウムシ</t>
    </rPh>
    <rPh sb="18" eb="21">
      <t>タッケンシ</t>
    </rPh>
    <rPh sb="22" eb="26">
      <t>ジギョウサイセイ</t>
    </rPh>
    <rPh sb="26" eb="27">
      <t>シ</t>
    </rPh>
    <rPh sb="27" eb="28">
      <t>ホ</t>
    </rPh>
    <rPh sb="29" eb="34">
      <t>ジギョウショウケイシ</t>
    </rPh>
    <rPh sb="38" eb="39">
      <t>キュウ</t>
    </rPh>
    <rPh sb="68" eb="72">
      <t>イギョウケイエイ</t>
    </rPh>
    <phoneticPr fontId="1"/>
  </si>
  <si>
    <t>東京都中小企業振興公社専門家、品川区カタリスト登録、大田区専門家登録、IDEC（（公財）横浜企業経営支援財団）専門家登録、KIP（（公財）神奈川産業振興センター）専門家登録、東京信用保証協会、東京工業団体連合会</t>
  </si>
  <si>
    <t>仁科　昌治</t>
    <rPh sb="0" eb="2">
      <t>ニシナ</t>
    </rPh>
    <rPh sb="3" eb="5">
      <t>ショウジ</t>
    </rPh>
    <phoneticPr fontId="1"/>
  </si>
  <si>
    <t>個別企業の実情を踏まえた伴奏型の人事・組織改革支援</t>
    <rPh sb="0" eb="2">
      <t>コベツ</t>
    </rPh>
    <rPh sb="2" eb="4">
      <t>キギョウ</t>
    </rPh>
    <rPh sb="5" eb="7">
      <t>ジツジョウ</t>
    </rPh>
    <rPh sb="8" eb="9">
      <t>フ</t>
    </rPh>
    <rPh sb="12" eb="14">
      <t>バンソウ</t>
    </rPh>
    <rPh sb="14" eb="15">
      <t>ガタ</t>
    </rPh>
    <rPh sb="16" eb="18">
      <t>ジンジ</t>
    </rPh>
    <rPh sb="19" eb="21">
      <t>ソシキ</t>
    </rPh>
    <rPh sb="21" eb="23">
      <t>カイカク</t>
    </rPh>
    <rPh sb="23" eb="25">
      <t>シエン</t>
    </rPh>
    <phoneticPr fontId="1"/>
  </si>
  <si>
    <t>キャリアコンサルタント
健康経営エキスパートアドバイザー
初級システムアドミニストレータ
宅地建物取引主任者
事業承継士</t>
    <rPh sb="12" eb="14">
      <t>ケンコウ</t>
    </rPh>
    <rPh sb="14" eb="16">
      <t>ケイエイ</t>
    </rPh>
    <rPh sb="45" eb="49">
      <t>タクチタテモノ</t>
    </rPh>
    <rPh sb="49" eb="54">
      <t>トリヒキシュニンシャ</t>
    </rPh>
    <rPh sb="55" eb="57">
      <t>ジギョウ</t>
    </rPh>
    <rPh sb="57" eb="59">
      <t>ショウケイ</t>
    </rPh>
    <rPh sb="59" eb="60">
      <t>シ</t>
    </rPh>
    <phoneticPr fontId="1"/>
  </si>
  <si>
    <t>中小企業活力向上プロジェクト支援診断士</t>
    <rPh sb="14" eb="16">
      <t>シエン</t>
    </rPh>
    <phoneticPr fontId="1"/>
  </si>
  <si>
    <t>石川　洋蔵</t>
    <rPh sb="0" eb="2">
      <t>イシカワ</t>
    </rPh>
    <rPh sb="3" eb="4">
      <t>ヨウ</t>
    </rPh>
    <rPh sb="4" eb="5">
      <t>クラ</t>
    </rPh>
    <phoneticPr fontId="1"/>
  </si>
  <si>
    <t>パワーで消費者・スタッフ・経営者を笑顔に。</t>
    <rPh sb="4" eb="7">
      <t>ショウヒシャ</t>
    </rPh>
    <rPh sb="13" eb="16">
      <t>ケイエイシャ</t>
    </rPh>
    <rPh sb="17" eb="19">
      <t>エガオ</t>
    </rPh>
    <phoneticPr fontId="1"/>
  </si>
  <si>
    <t>一級販売士
MOSエキスパート（Excel）
G検定
全経簿記1級
シニアモバイルシステムコンサルタント</t>
    <rPh sb="0" eb="5">
      <t>イッキュウハンバイシ</t>
    </rPh>
    <rPh sb="24" eb="26">
      <t>ケンテイ</t>
    </rPh>
    <rPh sb="27" eb="29">
      <t>ゼンケイ</t>
    </rPh>
    <rPh sb="29" eb="31">
      <t>ボキ</t>
    </rPh>
    <rPh sb="32" eb="33">
      <t>キュウ</t>
    </rPh>
    <phoneticPr fontId="1"/>
  </si>
  <si>
    <t>作井　正治</t>
    <rPh sb="0" eb="2">
      <t>サクイ</t>
    </rPh>
    <rPh sb="3" eb="5">
      <t>マサジ</t>
    </rPh>
    <phoneticPr fontId="1"/>
  </si>
  <si>
    <t>あなたの経営のPDCAをサポートします！</t>
    <rPh sb="4" eb="6">
      <t>ケイエイ</t>
    </rPh>
    <phoneticPr fontId="1"/>
  </si>
  <si>
    <t>衛生管理者</t>
    <rPh sb="0" eb="2">
      <t>エイセイ</t>
    </rPh>
    <rPh sb="2" eb="4">
      <t>カンリ</t>
    </rPh>
    <rPh sb="4" eb="5">
      <t>シャ</t>
    </rPh>
    <phoneticPr fontId="1"/>
  </si>
  <si>
    <t>東京都商店街振興組合連合会　商店街ステップアップ応援事業　登録専門家
中小企業活力向上プロジェクト　登録専門家</t>
    <rPh sb="29" eb="31">
      <t>トウロク</t>
    </rPh>
    <rPh sb="31" eb="34">
      <t>センモンカ</t>
    </rPh>
    <rPh sb="35" eb="37">
      <t>チュウショウ</t>
    </rPh>
    <rPh sb="37" eb="39">
      <t>キギョウ</t>
    </rPh>
    <rPh sb="39" eb="41">
      <t>カツリョク</t>
    </rPh>
    <rPh sb="41" eb="43">
      <t>コウジョウ</t>
    </rPh>
    <rPh sb="50" eb="52">
      <t>トウロク</t>
    </rPh>
    <rPh sb="52" eb="55">
      <t>センモンカ</t>
    </rPh>
    <phoneticPr fontId="1"/>
  </si>
  <si>
    <r>
      <t xml:space="preserve">会員名
</t>
    </r>
    <r>
      <rPr>
        <b/>
        <sz val="10"/>
        <color rgb="FF0000FF"/>
        <rFont val="ＭＳ Ｐゴシック"/>
        <family val="3"/>
        <charset val="128"/>
      </rPr>
      <t xml:space="preserve">（理事/監事）
</t>
    </r>
    <r>
      <rPr>
        <b/>
        <sz val="10"/>
        <color rgb="FF008000"/>
        <rFont val="ＭＳ Ｐゴシック"/>
        <family val="3"/>
        <charset val="128"/>
      </rPr>
      <t>（事業部員）</t>
    </r>
    <rPh sb="0" eb="2">
      <t>カイイン</t>
    </rPh>
    <rPh sb="2" eb="3">
      <t>メイ</t>
    </rPh>
    <rPh sb="5" eb="7">
      <t>リジ</t>
    </rPh>
    <rPh sb="8" eb="10">
      <t>カンジ</t>
    </rPh>
    <rPh sb="13" eb="15">
      <t>ジギョウ</t>
    </rPh>
    <rPh sb="15" eb="17">
      <t>ブイン</t>
    </rPh>
    <phoneticPr fontId="1"/>
  </si>
  <si>
    <t>流通/サービス/製造業のプロモーション支援</t>
    <rPh sb="0" eb="2">
      <t>リュウツウ</t>
    </rPh>
    <rPh sb="8" eb="10">
      <t>セイゾウ</t>
    </rPh>
    <rPh sb="10" eb="11">
      <t>ギョウ</t>
    </rPh>
    <rPh sb="19" eb="21">
      <t>シエン</t>
    </rPh>
    <phoneticPr fontId="1"/>
  </si>
  <si>
    <t>中野　葵</t>
    <rPh sb="0" eb="2">
      <t>ナカノ</t>
    </rPh>
    <rPh sb="3" eb="4">
      <t>アオイ</t>
    </rPh>
    <phoneticPr fontId="1"/>
  </si>
  <si>
    <t>売上拡大・顧客獲得の課題を「一緒に」解決します</t>
    <rPh sb="0" eb="2">
      <t>ウリアゲ</t>
    </rPh>
    <rPh sb="2" eb="4">
      <t>カクダイ</t>
    </rPh>
    <rPh sb="5" eb="7">
      <t>コキャク</t>
    </rPh>
    <rPh sb="7" eb="9">
      <t>カクトク</t>
    </rPh>
    <rPh sb="10" eb="12">
      <t>カダイ</t>
    </rPh>
    <phoneticPr fontId="1"/>
  </si>
  <si>
    <t>臨床検査技師
福祉ネイリスト</t>
    <rPh sb="0" eb="6">
      <t>リンショウケンサギシ</t>
    </rPh>
    <rPh sb="7" eb="9">
      <t>フクシ</t>
    </rPh>
    <phoneticPr fontId="1"/>
  </si>
  <si>
    <t>東京都中小企業振興公社専門家</t>
  </si>
  <si>
    <t>大原　健佑</t>
    <rPh sb="0" eb="2">
      <t>オオハラ</t>
    </rPh>
    <rPh sb="3" eb="5">
      <t>ケンスケ</t>
    </rPh>
    <phoneticPr fontId="1"/>
  </si>
  <si>
    <t>川崎市麻生区</t>
    <rPh sb="0" eb="6">
      <t>カワサキシアサオク</t>
    </rPh>
    <phoneticPr fontId="1"/>
  </si>
  <si>
    <t>経営と現場をつなぐ～後継者世代の新しい風～</t>
    <rPh sb="0" eb="2">
      <t>ケイエイ</t>
    </rPh>
    <rPh sb="3" eb="5">
      <t>ゲンバ</t>
    </rPh>
    <rPh sb="10" eb="15">
      <t>コウケイシャセダイ</t>
    </rPh>
    <rPh sb="16" eb="17">
      <t>アタラ</t>
    </rPh>
    <rPh sb="19" eb="20">
      <t>カゼ</t>
    </rPh>
    <phoneticPr fontId="1"/>
  </si>
  <si>
    <t>QMS審査員補</t>
    <rPh sb="3" eb="7">
      <t>シンサインホ</t>
    </rPh>
    <phoneticPr fontId="1"/>
  </si>
  <si>
    <t>中小企業基盤整備機構アドバイザー、神奈川県産業振興センター、長野県産業振興機構、長野県よろず支援拠点コーディネーター、長野県信用保証協会経営サポート専門家、認定経営革新等支援機関</t>
    <rPh sb="0" eb="10">
      <t>チュウショウキギョウキバンセイビキコウ</t>
    </rPh>
    <rPh sb="17" eb="25">
      <t>カナガワケンサンギョウシンコウ</t>
    </rPh>
    <rPh sb="30" eb="39">
      <t>ナガノケンサンギョウシンコウキコウ</t>
    </rPh>
    <rPh sb="40" eb="43">
      <t>ナガノケン</t>
    </rPh>
    <rPh sb="46" eb="50">
      <t>シエンキョテン</t>
    </rPh>
    <rPh sb="59" eb="62">
      <t>ナガノケン</t>
    </rPh>
    <rPh sb="62" eb="64">
      <t>シンヨウ</t>
    </rPh>
    <rPh sb="64" eb="66">
      <t>ホショウ</t>
    </rPh>
    <rPh sb="66" eb="68">
      <t>キョウカイ</t>
    </rPh>
    <rPh sb="68" eb="70">
      <t>ケイエイ</t>
    </rPh>
    <rPh sb="74" eb="77">
      <t>センモンカ</t>
    </rPh>
    <rPh sb="78" eb="89">
      <t>ニンテイケイエイカクシントウシエンキカン</t>
    </rPh>
    <phoneticPr fontId="1"/>
  </si>
  <si>
    <t>鈴木 英樹</t>
    <rPh sb="0" eb="2">
      <t>スズキ</t>
    </rPh>
    <rPh sb="3" eb="5">
      <t>ヒデキ</t>
    </rPh>
    <phoneticPr fontId="1"/>
  </si>
  <si>
    <t>川崎市宮前区</t>
    <rPh sb="0" eb="6">
      <t>カワサキシミヤマエク</t>
    </rPh>
    <phoneticPr fontId="1"/>
  </si>
  <si>
    <t>経営者の良き相談相手として伴走支援して参ります。</t>
    <rPh sb="4" eb="5">
      <t>ヨ</t>
    </rPh>
    <rPh sb="13" eb="17">
      <t>バンソウシエン</t>
    </rPh>
    <rPh sb="19" eb="20">
      <t>マイ</t>
    </rPh>
    <phoneticPr fontId="1"/>
  </si>
  <si>
    <t>経営学修士（MBA）
ＩＴコーディネータ</t>
    <rPh sb="0" eb="5">
      <t>ケイエイガクシュウシ</t>
    </rPh>
    <phoneticPr fontId="1"/>
  </si>
  <si>
    <t>（公財）埼玉県産業振興公社DXコンシェルジュ、東京都中小企業振興公社専門家、中小企業活力向上PJ支援診断士</t>
    <rPh sb="4" eb="7">
      <t>サイタマケン</t>
    </rPh>
    <rPh sb="7" eb="13">
      <t>サンギョウシンコウコウシャ</t>
    </rPh>
    <rPh sb="48" eb="50">
      <t>シエン</t>
    </rPh>
    <rPh sb="50" eb="52">
      <t>シンダン</t>
    </rPh>
    <rPh sb="52" eb="53">
      <t>シ</t>
    </rPh>
    <phoneticPr fontId="1"/>
  </si>
  <si>
    <t>髙木明日香</t>
    <rPh sb="0" eb="5">
      <t>タカギアスカ</t>
    </rPh>
    <phoneticPr fontId="1"/>
  </si>
  <si>
    <t>東京都大田区</t>
    <rPh sb="0" eb="3">
      <t>トウキョウト</t>
    </rPh>
    <rPh sb="3" eb="6">
      <t>オオタク</t>
    </rPh>
    <phoneticPr fontId="1"/>
  </si>
  <si>
    <t>管理部門の業務改善と働き方変革</t>
    <rPh sb="0" eb="4">
      <t>カンリブモン</t>
    </rPh>
    <rPh sb="5" eb="9">
      <t>ギョウムカイゼン</t>
    </rPh>
    <rPh sb="10" eb="11">
      <t>ハタラ</t>
    </rPh>
    <rPh sb="12" eb="13">
      <t>カタ</t>
    </rPh>
    <rPh sb="13" eb="15">
      <t>ヘンカク</t>
    </rPh>
    <phoneticPr fontId="1"/>
  </si>
  <si>
    <t>基本情報処理技術者</t>
    <rPh sb="0" eb="9">
      <t>キホンジョウホウショリギジュツシャ</t>
    </rPh>
    <phoneticPr fontId="1"/>
  </si>
  <si>
    <t>岸田　幸宏</t>
    <rPh sb="0" eb="2">
      <t>キシダ</t>
    </rPh>
    <rPh sb="3" eb="5">
      <t>ユキヒロ</t>
    </rPh>
    <phoneticPr fontId="1"/>
  </si>
  <si>
    <t>川崎市多摩区登戸新町126-2</t>
    <rPh sb="0" eb="8">
      <t>カワサキシタマクノボリト</t>
    </rPh>
    <rPh sb="8" eb="10">
      <t>シンマチ</t>
    </rPh>
    <phoneticPr fontId="1"/>
  </si>
  <si>
    <t>グローバルな視点でお客様と共に一歩を踏み出す</t>
    <rPh sb="6" eb="8">
      <t>シテン</t>
    </rPh>
    <rPh sb="10" eb="12">
      <t>キャクサマ</t>
    </rPh>
    <rPh sb="13" eb="14">
      <t>トモ</t>
    </rPh>
    <rPh sb="15" eb="17">
      <t>イッポ</t>
    </rPh>
    <rPh sb="18" eb="19">
      <t>フ</t>
    </rPh>
    <rPh sb="20" eb="21">
      <t>ダ</t>
    </rPh>
    <phoneticPr fontId="1"/>
  </si>
  <si>
    <t>長谷部　美喜</t>
    <rPh sb="0" eb="3">
      <t>ハセベ</t>
    </rPh>
    <rPh sb="4" eb="6">
      <t>ミキ</t>
    </rPh>
    <phoneticPr fontId="1"/>
  </si>
  <si>
    <t>川崎市幸区</t>
    <rPh sb="0" eb="5">
      <t>カワサキシサイワイク</t>
    </rPh>
    <phoneticPr fontId="1"/>
  </si>
  <si>
    <t>クレーム対応で培った「お客様目線の支援」が得意です</t>
  </si>
  <si>
    <t>大野秀敏</t>
    <rPh sb="0" eb="4">
      <t>オオノヒデトシ</t>
    </rPh>
    <phoneticPr fontId="1"/>
  </si>
  <si>
    <t>経営者の想いを形にする価値プロデューサー</t>
    <rPh sb="0" eb="3">
      <t>ケイエイシャ</t>
    </rPh>
    <rPh sb="4" eb="5">
      <t>オモ</t>
    </rPh>
    <rPh sb="7" eb="8">
      <t>カタチ</t>
    </rPh>
    <rPh sb="11" eb="13">
      <t>カチ</t>
    </rPh>
    <phoneticPr fontId="1"/>
  </si>
  <si>
    <t>応用情報技術者
米国PMI認定PMP
二級知的財産管理技能士（管理業務）</t>
    <rPh sb="0" eb="4">
      <t>オウヨウジョウホウ</t>
    </rPh>
    <rPh sb="4" eb="7">
      <t>ギジュツシャ</t>
    </rPh>
    <rPh sb="8" eb="10">
      <t>ベイコク</t>
    </rPh>
    <rPh sb="13" eb="15">
      <t>ニンテイ</t>
    </rPh>
    <rPh sb="19" eb="21">
      <t>ニキュウ</t>
    </rPh>
    <rPh sb="21" eb="30">
      <t>チテキザイサンカンリギノウシ</t>
    </rPh>
    <rPh sb="31" eb="35">
      <t>カンリギョウム</t>
    </rPh>
    <phoneticPr fontId="1"/>
  </si>
  <si>
    <t>伊藤諭</t>
    <rPh sb="0" eb="3">
      <t xml:space="preserve">イトウサトシ </t>
    </rPh>
    <phoneticPr fontId="1"/>
  </si>
  <si>
    <t>川崎市川崎区</t>
    <rPh sb="0" eb="6">
      <t xml:space="preserve">カワサキシカワサキク </t>
    </rPh>
    <phoneticPr fontId="1"/>
  </si>
  <si>
    <t>労務管理で組織の力を最大化する支援</t>
    <rPh sb="0" eb="4">
      <t xml:space="preserve">ロウムカンリデ </t>
    </rPh>
    <rPh sb="5" eb="7">
      <t xml:space="preserve">ソシキノチカラヲ </t>
    </rPh>
    <rPh sb="10" eb="13">
      <t xml:space="preserve">サイダイカスル </t>
    </rPh>
    <rPh sb="15" eb="17">
      <t xml:space="preserve">シエン </t>
    </rPh>
    <phoneticPr fontId="1"/>
  </si>
  <si>
    <t>弁護士</t>
    <rPh sb="0" eb="3">
      <t xml:space="preserve">ベンゴシ </t>
    </rPh>
    <phoneticPr fontId="1"/>
  </si>
  <si>
    <t>神奈川県弁護士会</t>
    <rPh sb="0" eb="1">
      <t>カナｇ</t>
    </rPh>
    <phoneticPr fontId="1"/>
  </si>
  <si>
    <t>酒井雅史</t>
    <rPh sb="0" eb="4">
      <t>サカイマサシ</t>
    </rPh>
    <phoneticPr fontId="1"/>
  </si>
  <si>
    <t>川崎市麻生区百合丘1-17-6-407</t>
    <rPh sb="0" eb="3">
      <t>カワサキシ</t>
    </rPh>
    <rPh sb="3" eb="6">
      <t>アサオク</t>
    </rPh>
    <rPh sb="6" eb="9">
      <t>ユリガオカ</t>
    </rPh>
    <phoneticPr fontId="1"/>
  </si>
  <si>
    <t>DX経営支援で、ものづくり企業の価値向上を目指します</t>
  </si>
  <si>
    <t>ITコーディネータ
QC検定３級</t>
    <rPh sb="12" eb="14">
      <t>ケンテイ</t>
    </rPh>
    <rPh sb="15" eb="16">
      <t>キュウ</t>
    </rPh>
    <phoneticPr fontId="1"/>
  </si>
  <si>
    <t>中小企業基盤整備機構登録アドバイザー（経営支援）、港区NPOみなと経営支援相談員</t>
    <rPh sb="0" eb="4">
      <t>チュウショウキギョウ</t>
    </rPh>
    <rPh sb="4" eb="6">
      <t>キバン</t>
    </rPh>
    <rPh sb="6" eb="8">
      <t>セイビ</t>
    </rPh>
    <rPh sb="8" eb="10">
      <t>キコウ</t>
    </rPh>
    <rPh sb="10" eb="12">
      <t>トウロク</t>
    </rPh>
    <rPh sb="19" eb="23">
      <t>ケイエイシエン</t>
    </rPh>
    <phoneticPr fontId="1"/>
  </si>
  <si>
    <t>柏木友秀</t>
    <rPh sb="0" eb="4">
      <t>カシワギトモヒデ</t>
    </rPh>
    <phoneticPr fontId="1"/>
  </si>
  <si>
    <t>ITとWeb周りならなんでも相談のれます！</t>
    <rPh sb="6" eb="7">
      <t>マワ</t>
    </rPh>
    <rPh sb="14" eb="16">
      <t>ソウダン</t>
    </rPh>
    <phoneticPr fontId="1"/>
  </si>
  <si>
    <t>応用情報技術者</t>
    <rPh sb="0" eb="7">
      <t>オウヨウジョウホウギジュツシャ</t>
    </rPh>
    <phoneticPr fontId="1"/>
  </si>
  <si>
    <t>埼玉県中小企業診断協会
川崎商工会議所</t>
    <rPh sb="12" eb="19">
      <t>カワサキショウコウカイギショ</t>
    </rPh>
    <phoneticPr fontId="1"/>
  </si>
  <si>
    <t>黒木太陽</t>
  </si>
  <si>
    <t>東京都品川区</t>
  </si>
  <si>
    <t>WEBマーケと財務の組合せによる実行可能な戦略策定</t>
  </si>
  <si>
    <t>ウェブ解析士
G検定JDLA Deep Learning for GENERAL 2024#6
日商簿記3級</t>
  </si>
  <si>
    <t>なし</t>
  </si>
  <si>
    <t>田中 一朗</t>
    <rPh sb="0" eb="2">
      <t>タナカ</t>
    </rPh>
    <rPh sb="3" eb="5">
      <t>イチロウ</t>
    </rPh>
    <phoneticPr fontId="1"/>
  </si>
  <si>
    <t>神奈川県藤沢市</t>
    <rPh sb="0" eb="4">
      <t>カナガワケン</t>
    </rPh>
    <rPh sb="4" eb="7">
      <t>フジサワシ</t>
    </rPh>
    <phoneticPr fontId="1"/>
  </si>
  <si>
    <t>財務・不動産・経営者の目線で支援します</t>
    <rPh sb="0" eb="2">
      <t>ザイム</t>
    </rPh>
    <rPh sb="3" eb="6">
      <t>フドウサン</t>
    </rPh>
    <rPh sb="7" eb="9">
      <t>ケイエイ</t>
    </rPh>
    <rPh sb="9" eb="10">
      <t>シャ</t>
    </rPh>
    <rPh sb="11" eb="13">
      <t>メセン</t>
    </rPh>
    <rPh sb="14" eb="16">
      <t>シエン</t>
    </rPh>
    <phoneticPr fontId="1"/>
  </si>
  <si>
    <t>1級ファイナンシャルプランニング技能士
事業再生士補
事業承継アドバイザー</t>
    <rPh sb="1" eb="2">
      <t>キュウ</t>
    </rPh>
    <rPh sb="16" eb="19">
      <t>ギノウシ</t>
    </rPh>
    <rPh sb="20" eb="25">
      <t>ジギョウサイセイシ</t>
    </rPh>
    <rPh sb="25" eb="26">
      <t>ホ</t>
    </rPh>
    <rPh sb="27" eb="31">
      <t>ジギョウショウケイ</t>
    </rPh>
    <phoneticPr fontId="1"/>
  </si>
  <si>
    <t>矢野 惠一</t>
    <rPh sb="0" eb="2">
      <t>ヤノ</t>
    </rPh>
    <rPh sb="3" eb="5">
      <t>ケイイチ</t>
    </rPh>
    <phoneticPr fontId="1"/>
  </si>
  <si>
    <t>組織の強みを活かして販路を開拓、国際化も視野に</t>
  </si>
  <si>
    <t>(公財)日本生産性本部認定 経営コンサルタント</t>
    <rPh sb="1" eb="3">
      <t>コウザイ</t>
    </rPh>
    <rPh sb="4" eb="11">
      <t>ニホンセイサンセイホンブ</t>
    </rPh>
    <rPh sb="11" eb="13">
      <t>ニンテイ</t>
    </rPh>
    <rPh sb="14" eb="16">
      <t>ケイエイ</t>
    </rPh>
    <phoneticPr fontId="1"/>
  </si>
  <si>
    <t>半貫 貴久</t>
    <rPh sb="0" eb="2">
      <t>ハンヌキ</t>
    </rPh>
    <rPh sb="3" eb="5">
      <t>タカヒサ</t>
    </rPh>
    <phoneticPr fontId="1"/>
  </si>
  <si>
    <t>経営課題解決に向けた伴走支援をさせて頂きます</t>
    <rPh sb="0" eb="4">
      <t>ケイエイカダイ</t>
    </rPh>
    <rPh sb="4" eb="6">
      <t>カイケツ</t>
    </rPh>
    <rPh sb="7" eb="8">
      <t>ム</t>
    </rPh>
    <rPh sb="10" eb="12">
      <t>バンソウ</t>
    </rPh>
    <rPh sb="12" eb="14">
      <t>シエン</t>
    </rPh>
    <rPh sb="18" eb="19">
      <t>イタダ</t>
    </rPh>
    <phoneticPr fontId="1"/>
  </si>
  <si>
    <t xml:space="preserve">CISSP（国際セキュリティ資格）
基本情報処理技術者
</t>
    <rPh sb="6" eb="8">
      <t>コクサイ</t>
    </rPh>
    <rPh sb="14" eb="16">
      <t>シカク</t>
    </rPh>
    <rPh sb="18" eb="22">
      <t>キホンジョウホウ</t>
    </rPh>
    <rPh sb="22" eb="24">
      <t>ショリ</t>
    </rPh>
    <rPh sb="24" eb="27">
      <t>ギジュツシャ</t>
    </rPh>
    <phoneticPr fontId="1"/>
  </si>
  <si>
    <t>一般社団法人 神奈川県中小企業診断協会</t>
    <rPh sb="0" eb="2">
      <t>イッパン</t>
    </rPh>
    <rPh sb="2" eb="4">
      <t>シャダン</t>
    </rPh>
    <rPh sb="4" eb="6">
      <t>ホウジン</t>
    </rPh>
    <rPh sb="7" eb="11">
      <t>カナガワケン</t>
    </rPh>
    <rPh sb="11" eb="15">
      <t>チュウショウキギョウ</t>
    </rPh>
    <rPh sb="15" eb="17">
      <t>シンダン</t>
    </rPh>
    <rPh sb="17" eb="19">
      <t>キョウカイ</t>
    </rPh>
    <phoneticPr fontId="1"/>
  </si>
  <si>
    <t>箱山　玲</t>
    <rPh sb="0" eb="2">
      <t>ハコヤマ</t>
    </rPh>
    <rPh sb="3" eb="4">
      <t>レイ</t>
    </rPh>
    <phoneticPr fontId="1"/>
  </si>
  <si>
    <t>誰もが力を発揮し活躍している社会をつくる</t>
    <rPh sb="0" eb="1">
      <t>ダレ</t>
    </rPh>
    <rPh sb="3" eb="4">
      <t>チカラ</t>
    </rPh>
    <rPh sb="5" eb="7">
      <t>ハッキ</t>
    </rPh>
    <rPh sb="8" eb="10">
      <t>カツヤク</t>
    </rPh>
    <rPh sb="14" eb="16">
      <t>シャカイ</t>
    </rPh>
    <phoneticPr fontId="1"/>
  </si>
  <si>
    <t>行政書士
２級ファイナンシャル・プランニング技能士
ＰＲプランナー</t>
    <rPh sb="0" eb="2">
      <t>ギョウセイ</t>
    </rPh>
    <rPh sb="2" eb="4">
      <t>ショシ</t>
    </rPh>
    <rPh sb="6" eb="7">
      <t>キュウ</t>
    </rPh>
    <rPh sb="22" eb="25">
      <t>ギノウシ</t>
    </rPh>
    <phoneticPr fontId="1"/>
  </si>
  <si>
    <t>松戸スタートアップオフィスインキュベーションマネージャー</t>
    <rPh sb="0" eb="2">
      <t>マツド</t>
    </rPh>
    <phoneticPr fontId="1"/>
  </si>
  <si>
    <t>小平直裕</t>
    <rPh sb="0" eb="2">
      <t>オダイラ</t>
    </rPh>
    <rPh sb="2" eb="4">
      <t>ナオヒロ</t>
    </rPh>
    <phoneticPr fontId="1"/>
  </si>
  <si>
    <t>お客様の売れる仕組み作りをサポート</t>
    <rPh sb="1" eb="3">
      <t>キャクサマ</t>
    </rPh>
    <rPh sb="4" eb="5">
      <t>ウ</t>
    </rPh>
    <rPh sb="7" eb="9">
      <t>シク</t>
    </rPh>
    <rPh sb="10" eb="11">
      <t>ツク</t>
    </rPh>
    <phoneticPr fontId="1"/>
  </si>
  <si>
    <t>日本生産性本部　認定経営コンサルタント</t>
  </si>
  <si>
    <t>齊藤　信</t>
    <phoneticPr fontId="1"/>
  </si>
  <si>
    <t>相模原市</t>
    <rPh sb="0" eb="4">
      <t>サガミハラシ</t>
    </rPh>
    <phoneticPr fontId="1"/>
  </si>
  <si>
    <t>人材のチカラを引き出し企業変革を加速する</t>
    <rPh sb="0" eb="2">
      <t>ジンザイ</t>
    </rPh>
    <rPh sb="7" eb="8">
      <t>ヒ</t>
    </rPh>
    <rPh sb="9" eb="10">
      <t>ダ</t>
    </rPh>
    <rPh sb="11" eb="15">
      <t>キギョウヘンカク</t>
    </rPh>
    <rPh sb="16" eb="18">
      <t>カソク</t>
    </rPh>
    <phoneticPr fontId="1"/>
  </si>
  <si>
    <t>中小企業基盤整備機構　中小企業アドバイザー、東京都中小企業振興公社　企業変革アドバイザー</t>
    <rPh sb="0" eb="4">
      <t>チュウショウキギョウ</t>
    </rPh>
    <rPh sb="4" eb="10">
      <t>キバンセイビキコウ</t>
    </rPh>
    <rPh sb="11" eb="15">
      <t>チュウショウキギョウ</t>
    </rPh>
    <rPh sb="22" eb="25">
      <t>トウキョウト</t>
    </rPh>
    <rPh sb="25" eb="29">
      <t>チュウショウキギョウ</t>
    </rPh>
    <rPh sb="29" eb="33">
      <t>シンコウコウシャ</t>
    </rPh>
    <rPh sb="34" eb="38">
      <t>キギョウヘンカク</t>
    </rPh>
    <phoneticPr fontId="1"/>
  </si>
  <si>
    <t>山田仁</t>
    <rPh sb="0" eb="3">
      <t>ヤマダヒトシ</t>
    </rPh>
    <phoneticPr fontId="1"/>
  </si>
  <si>
    <t>川崎市川崎区</t>
    <rPh sb="0" eb="3">
      <t>カワサキシ</t>
    </rPh>
    <rPh sb="3" eb="6">
      <t>カワサキク</t>
    </rPh>
    <phoneticPr fontId="1"/>
  </si>
  <si>
    <t>企業と個人の身近なコンサルタント 山田仁事務所</t>
    <rPh sb="0" eb="2">
      <t>キギョウ</t>
    </rPh>
    <rPh sb="3" eb="5">
      <t>コジン</t>
    </rPh>
    <rPh sb="6" eb="8">
      <t>ミジカ</t>
    </rPh>
    <rPh sb="17" eb="20">
      <t>ヤマダヒトシ</t>
    </rPh>
    <rPh sb="20" eb="23">
      <t>ジムショ</t>
    </rPh>
    <phoneticPr fontId="1"/>
  </si>
  <si>
    <t>証券アナリスト協会検定会員
ファイナンシャルプランナー(2級)
宅地建物取引士
社会保険労務士(未登録)</t>
    <rPh sb="29" eb="30">
      <t>キュウ</t>
    </rPh>
    <rPh sb="32" eb="39">
      <t>タクチタテモノトリヒキシ</t>
    </rPh>
    <rPh sb="40" eb="47">
      <t>シャカイホケンロウムシ</t>
    </rPh>
    <rPh sb="48" eb="51">
      <t>ミトウロク</t>
    </rPh>
    <phoneticPr fontId="1"/>
  </si>
  <si>
    <t>山中 弘重</t>
  </si>
  <si>
    <t>川崎市高津区</t>
  </si>
  <si>
    <t>総合的視点と現場視点の双方を持って中小企業をご支援</t>
  </si>
  <si>
    <t>社会福祉士
ITコーディネータ
1級販売士
MBA（経営管理修士）</t>
    <rPh sb="0" eb="5">
      <t>シャカイフクシシ</t>
    </rPh>
    <rPh sb="17" eb="18">
      <t>キュウ</t>
    </rPh>
    <rPh sb="18" eb="21">
      <t>ハンバイシ</t>
    </rPh>
    <rPh sb="26" eb="32">
      <t>ケイエイカンリシュウシ</t>
    </rPh>
    <phoneticPr fontId="1"/>
  </si>
  <si>
    <t>（独）中小企業基盤整備機構 中小企業アドバイザー（経営支援）、東京都「都内中小企業向けデジタル技術導入促進ナビゲータ事業」認定ナビゲータ</t>
  </si>
  <si>
    <t>鳩飼　順平</t>
    <rPh sb="0" eb="2">
      <t>ハトガイ</t>
    </rPh>
    <rPh sb="3" eb="5">
      <t>ジュンペイ</t>
    </rPh>
    <phoneticPr fontId="1"/>
  </si>
  <si>
    <t>川崎市中原区</t>
    <rPh sb="0" eb="6">
      <t>カワサキシナカハラク</t>
    </rPh>
    <phoneticPr fontId="1"/>
  </si>
  <si>
    <t>現場で成果を生むIT活用＆経営の見える化を支援</t>
    <rPh sb="0" eb="2">
      <t>ゲンバ</t>
    </rPh>
    <rPh sb="10" eb="12">
      <t>カツヨウ</t>
    </rPh>
    <phoneticPr fontId="1"/>
  </si>
  <si>
    <t>ウェブ解析士</t>
    <rPh sb="3" eb="6">
      <t>カイセキ</t>
    </rPh>
    <phoneticPr fontId="1"/>
  </si>
  <si>
    <t>吉江　裕子</t>
    <rPh sb="0" eb="2">
      <t>ヨシエ</t>
    </rPh>
    <rPh sb="3" eb="5">
      <t>ユウコ</t>
    </rPh>
    <phoneticPr fontId="1"/>
  </si>
  <si>
    <t>神奈川県逗子市</t>
    <rPh sb="0" eb="4">
      <t>カナガワケン</t>
    </rPh>
    <rPh sb="4" eb="7">
      <t>ズシシ</t>
    </rPh>
    <phoneticPr fontId="1"/>
  </si>
  <si>
    <t>経営者のお話をじっくり伺い、商材の成長の芽を探る</t>
    <rPh sb="0" eb="3">
      <t>ケイエイシャ</t>
    </rPh>
    <rPh sb="5" eb="6">
      <t>ハナシ</t>
    </rPh>
    <rPh sb="11" eb="12">
      <t>ウカガ</t>
    </rPh>
    <rPh sb="14" eb="16">
      <t>ショウザイ</t>
    </rPh>
    <rPh sb="17" eb="19">
      <t>セイチョウ</t>
    </rPh>
    <rPh sb="20" eb="21">
      <t>メ</t>
    </rPh>
    <rPh sb="22" eb="23">
      <t>サグ</t>
    </rPh>
    <phoneticPr fontId="1"/>
  </si>
  <si>
    <t>AFP2級
日商簿記検定2級
総合旅行取扱主任者</t>
    <rPh sb="4" eb="5">
      <t>キュウ</t>
    </rPh>
    <rPh sb="6" eb="8">
      <t>ニッショウ</t>
    </rPh>
    <rPh sb="8" eb="10">
      <t>ボキ</t>
    </rPh>
    <rPh sb="10" eb="12">
      <t>ケンテイ</t>
    </rPh>
    <rPh sb="13" eb="14">
      <t>キュウ</t>
    </rPh>
    <rPh sb="15" eb="17">
      <t>ソウゴウ</t>
    </rPh>
    <rPh sb="17" eb="19">
      <t>リョコウ</t>
    </rPh>
    <rPh sb="19" eb="21">
      <t>トリアツカイ</t>
    </rPh>
    <rPh sb="21" eb="24">
      <t>シュニンシャ</t>
    </rPh>
    <phoneticPr fontId="1"/>
  </si>
  <si>
    <t>東京商工会議所BSD（東京南）専門家</t>
    <rPh sb="0" eb="2">
      <t>トウキョウ</t>
    </rPh>
    <rPh sb="2" eb="4">
      <t>ショウコウ</t>
    </rPh>
    <rPh sb="4" eb="7">
      <t>カイギショ</t>
    </rPh>
    <rPh sb="11" eb="13">
      <t>トウキョウ</t>
    </rPh>
    <rPh sb="13" eb="14">
      <t>ミナミ</t>
    </rPh>
    <rPh sb="15" eb="18">
      <t>センモンカ</t>
    </rPh>
    <phoneticPr fontId="1"/>
  </si>
  <si>
    <t>2025年5月30日現在</t>
    <rPh sb="4" eb="5">
      <t>ネン</t>
    </rPh>
    <rPh sb="6" eb="7">
      <t>ツキ</t>
    </rPh>
    <rPh sb="9" eb="10">
      <t>ニチ</t>
    </rPh>
    <rPh sb="10" eb="12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</si>
</sst>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b/>
      <sz val="10"/>
      <color rgb="FF0000FF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rgb="FF008000"/>
      <name val="ＭＳ Ｐゴシック"/>
      <family val="3"/>
      <charset val="128"/>
    </font>
    <font>
      <b/>
      <sz val="10"/>
      <color theme="9" tint="-0.249977111117893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0"/>
      <color rgb="FF0033CC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>
      <alignment vertical="center"/>
    </xf>
    <xf numFmtId="0" fontId="8" fillId="0" borderId="2" xfId="0" applyFont="1" applyBorder="1">
      <alignment vertical="center"/>
    </xf>
    <xf numFmtId="0" fontId="13" fillId="0" borderId="2" xfId="0" applyFont="1" applyBorder="1">
      <alignment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 shrinkToFit="1"/>
    </xf>
    <xf numFmtId="0" fontId="3" fillId="0" borderId="2" xfId="0" applyFont="1" applyBorder="1" applyAlignment="1">
      <alignment horizontal="left" vertical="top" wrapText="1"/>
    </xf>
    <xf numFmtId="0" fontId="10" fillId="0" borderId="2" xfId="0" applyFont="1" applyBorder="1">
      <alignment vertical="center"/>
    </xf>
    <xf numFmtId="0" fontId="12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5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  <color rgb="FF008000"/>
      <color rgb="FF00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7"/>
  <sheetViews>
    <sheetView tabSelected="1" zoomScaleNormal="100" zoomScaleSheetLayoutView="75" workbookViewId="0">
      <pane xSplit="4" ySplit="4" topLeftCell="X5" activePane="bottomRight" state="frozen"/>
      <selection pane="topRight" activeCell="D1" sqref="D1"/>
      <selection pane="bottomLeft" activeCell="A5" sqref="A5"/>
      <selection pane="bottomRight" activeCell="D91" sqref="D91"/>
    </sheetView>
  </sheetViews>
  <sheetFormatPr defaultColWidth="9" defaultRowHeight="16.5" x14ac:dyDescent="0.55000000000000004"/>
  <cols>
    <col min="1" max="1" width="3.58203125" style="7" customWidth="1"/>
    <col min="2" max="2" width="11.75" style="7" customWidth="1"/>
    <col min="3" max="3" width="16.58203125" style="2" customWidth="1"/>
    <col min="4" max="4" width="34.75" style="2" customWidth="1"/>
    <col min="5" max="23" width="10" style="2" customWidth="1"/>
    <col min="24" max="24" width="24.58203125" style="2" customWidth="1"/>
    <col min="25" max="25" width="27.83203125" style="2" customWidth="1"/>
    <col min="26" max="26" width="14.83203125" style="2" customWidth="1"/>
    <col min="27" max="27" width="14.83203125" style="7" customWidth="1"/>
    <col min="28" max="16384" width="9" style="7"/>
  </cols>
  <sheetData>
    <row r="1" spans="1:26" s="3" customFormat="1" x14ac:dyDescent="0.55000000000000004">
      <c r="A1" s="1" t="s">
        <v>3</v>
      </c>
      <c r="C1" s="4"/>
      <c r="D1" s="4"/>
      <c r="E1" s="4"/>
      <c r="F1" s="4"/>
      <c r="G1" s="4" t="s">
        <v>259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s="3" customFormat="1" ht="13.5" customHeight="1" x14ac:dyDescent="0.55000000000000004">
      <c r="C2" s="1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 t="s">
        <v>391</v>
      </c>
      <c r="Y2" s="4"/>
      <c r="Z2" s="4"/>
    </row>
    <row r="3" spans="1:26" s="3" customFormat="1" ht="23.25" customHeight="1" x14ac:dyDescent="0.55000000000000004">
      <c r="A3" s="54"/>
      <c r="B3" s="52" t="s">
        <v>303</v>
      </c>
      <c r="C3" s="49" t="s">
        <v>103</v>
      </c>
      <c r="D3" s="49" t="s">
        <v>53</v>
      </c>
      <c r="E3" s="51" t="s">
        <v>85</v>
      </c>
      <c r="F3" s="51"/>
      <c r="G3" s="51"/>
      <c r="H3" s="51"/>
      <c r="I3" s="51" t="s">
        <v>86</v>
      </c>
      <c r="J3" s="51"/>
      <c r="K3" s="51"/>
      <c r="L3" s="51" t="s">
        <v>87</v>
      </c>
      <c r="M3" s="51"/>
      <c r="N3" s="51"/>
      <c r="O3" s="51" t="s">
        <v>88</v>
      </c>
      <c r="P3" s="51"/>
      <c r="Q3" s="51" t="s">
        <v>89</v>
      </c>
      <c r="R3" s="51"/>
      <c r="S3" s="51"/>
      <c r="T3" s="12" t="s">
        <v>90</v>
      </c>
      <c r="U3" s="12" t="s">
        <v>91</v>
      </c>
      <c r="V3" s="12" t="s">
        <v>92</v>
      </c>
      <c r="W3" s="13" t="s">
        <v>93</v>
      </c>
      <c r="X3" s="49" t="s">
        <v>8</v>
      </c>
      <c r="Y3" s="49" t="s">
        <v>41</v>
      </c>
      <c r="Z3" s="4"/>
    </row>
    <row r="4" spans="1:26" s="6" customFormat="1" ht="49.5" customHeight="1" x14ac:dyDescent="0.55000000000000004">
      <c r="A4" s="55"/>
      <c r="B4" s="53"/>
      <c r="C4" s="50"/>
      <c r="D4" s="50"/>
      <c r="E4" s="13" t="s">
        <v>18</v>
      </c>
      <c r="F4" s="13" t="s">
        <v>11</v>
      </c>
      <c r="G4" s="13" t="s">
        <v>0</v>
      </c>
      <c r="H4" s="13" t="s">
        <v>16</v>
      </c>
      <c r="I4" s="13" t="s">
        <v>2</v>
      </c>
      <c r="J4" s="13" t="s">
        <v>15</v>
      </c>
      <c r="K4" s="13" t="s">
        <v>74</v>
      </c>
      <c r="L4" s="13" t="s">
        <v>77</v>
      </c>
      <c r="M4" s="13" t="s">
        <v>14</v>
      </c>
      <c r="N4" s="13" t="s">
        <v>59</v>
      </c>
      <c r="O4" s="13" t="s">
        <v>1</v>
      </c>
      <c r="P4" s="13" t="s">
        <v>20</v>
      </c>
      <c r="Q4" s="13" t="s">
        <v>47</v>
      </c>
      <c r="R4" s="13" t="s">
        <v>71</v>
      </c>
      <c r="S4" s="13" t="s">
        <v>58</v>
      </c>
      <c r="T4" s="13" t="s">
        <v>4</v>
      </c>
      <c r="U4" s="13" t="s">
        <v>5</v>
      </c>
      <c r="V4" s="13" t="s">
        <v>34</v>
      </c>
      <c r="W4" s="13" t="s">
        <v>31</v>
      </c>
      <c r="X4" s="50"/>
      <c r="Y4" s="50"/>
      <c r="Z4" s="5"/>
    </row>
    <row r="5" spans="1:26" s="3" customFormat="1" ht="36" x14ac:dyDescent="0.55000000000000004">
      <c r="A5" s="14">
        <f>0+1</f>
        <v>1</v>
      </c>
      <c r="B5" s="16" t="s">
        <v>6</v>
      </c>
      <c r="C5" s="16" t="s">
        <v>104</v>
      </c>
      <c r="D5" s="15" t="s">
        <v>147</v>
      </c>
      <c r="E5" s="17" t="s">
        <v>9</v>
      </c>
      <c r="F5" s="17" t="s">
        <v>9</v>
      </c>
      <c r="G5" s="17" t="s">
        <v>7</v>
      </c>
      <c r="H5" s="17" t="s">
        <v>7</v>
      </c>
      <c r="I5" s="17" t="s">
        <v>7</v>
      </c>
      <c r="J5" s="17"/>
      <c r="K5" s="17" t="s">
        <v>7</v>
      </c>
      <c r="L5" s="17" t="s">
        <v>7</v>
      </c>
      <c r="M5" s="17" t="s">
        <v>7</v>
      </c>
      <c r="N5" s="17" t="s">
        <v>7</v>
      </c>
      <c r="O5" s="17" t="s">
        <v>9</v>
      </c>
      <c r="P5" s="17" t="s">
        <v>9</v>
      </c>
      <c r="Q5" s="17" t="s">
        <v>7</v>
      </c>
      <c r="R5" s="17" t="s">
        <v>7</v>
      </c>
      <c r="S5" s="17" t="s">
        <v>7</v>
      </c>
      <c r="T5" s="17"/>
      <c r="U5" s="17" t="s">
        <v>9</v>
      </c>
      <c r="V5" s="17"/>
      <c r="W5" s="17"/>
      <c r="X5" s="18" t="s">
        <v>148</v>
      </c>
      <c r="Y5" s="18" t="s">
        <v>149</v>
      </c>
      <c r="Z5" s="4"/>
    </row>
    <row r="6" spans="1:26" s="3" customFormat="1" ht="24" x14ac:dyDescent="0.55000000000000004">
      <c r="A6" s="14">
        <f t="shared" ref="A6:A69" si="0">A5+1</f>
        <v>2</v>
      </c>
      <c r="B6" s="19" t="s">
        <v>10</v>
      </c>
      <c r="C6" s="16" t="s">
        <v>105</v>
      </c>
      <c r="D6" s="15" t="s">
        <v>142</v>
      </c>
      <c r="E6" s="17" t="s">
        <v>9</v>
      </c>
      <c r="F6" s="17" t="s">
        <v>9</v>
      </c>
      <c r="G6" s="17" t="s">
        <v>9</v>
      </c>
      <c r="H6" s="17"/>
      <c r="I6" s="17"/>
      <c r="J6" s="17"/>
      <c r="K6" s="17"/>
      <c r="L6" s="17"/>
      <c r="M6" s="17"/>
      <c r="N6" s="17" t="s">
        <v>9</v>
      </c>
      <c r="O6" s="17" t="s">
        <v>9</v>
      </c>
      <c r="P6" s="17"/>
      <c r="Q6" s="17" t="s">
        <v>9</v>
      </c>
      <c r="R6" s="17"/>
      <c r="S6" s="17"/>
      <c r="T6" s="17" t="s">
        <v>9</v>
      </c>
      <c r="U6" s="17" t="s">
        <v>9</v>
      </c>
      <c r="V6" s="17"/>
      <c r="W6" s="17"/>
      <c r="X6" s="18"/>
      <c r="Y6" s="18" t="s">
        <v>143</v>
      </c>
      <c r="Z6" s="4"/>
    </row>
    <row r="7" spans="1:26" s="3" customFormat="1" ht="24" x14ac:dyDescent="0.55000000000000004">
      <c r="A7" s="14">
        <f t="shared" si="0"/>
        <v>3</v>
      </c>
      <c r="B7" s="20" t="s">
        <v>12</v>
      </c>
      <c r="C7" s="16" t="s">
        <v>107</v>
      </c>
      <c r="D7" s="15" t="s">
        <v>39</v>
      </c>
      <c r="E7" s="17" t="s">
        <v>9</v>
      </c>
      <c r="F7" s="17" t="s">
        <v>9</v>
      </c>
      <c r="G7" s="17" t="s">
        <v>9</v>
      </c>
      <c r="H7" s="17" t="s">
        <v>127</v>
      </c>
      <c r="I7" s="17"/>
      <c r="J7" s="17"/>
      <c r="K7" s="17"/>
      <c r="L7" s="17"/>
      <c r="M7" s="17"/>
      <c r="N7" s="17" t="s">
        <v>127</v>
      </c>
      <c r="O7" s="17" t="s">
        <v>9</v>
      </c>
      <c r="P7" s="17" t="s">
        <v>7</v>
      </c>
      <c r="Q7" s="17"/>
      <c r="R7" s="17"/>
      <c r="S7" s="17" t="s">
        <v>127</v>
      </c>
      <c r="T7" s="17"/>
      <c r="U7" s="17"/>
      <c r="V7" s="17" t="s">
        <v>7</v>
      </c>
      <c r="W7" s="17"/>
      <c r="X7" s="18"/>
      <c r="Y7" s="18" t="s">
        <v>128</v>
      </c>
      <c r="Z7" s="4"/>
    </row>
    <row r="8" spans="1:26" s="3" customFormat="1" ht="12" x14ac:dyDescent="0.55000000000000004">
      <c r="A8" s="14">
        <f t="shared" si="0"/>
        <v>4</v>
      </c>
      <c r="B8" s="20" t="s">
        <v>284</v>
      </c>
      <c r="C8" s="16" t="s">
        <v>285</v>
      </c>
      <c r="D8" s="15"/>
      <c r="E8" s="17" t="s">
        <v>164</v>
      </c>
      <c r="F8" s="17" t="s">
        <v>164</v>
      </c>
      <c r="G8" s="17" t="s">
        <v>164</v>
      </c>
      <c r="H8" s="17"/>
      <c r="I8" s="17"/>
      <c r="J8" s="17"/>
      <c r="K8" s="17"/>
      <c r="L8" s="17"/>
      <c r="M8" s="17"/>
      <c r="N8" s="17" t="s">
        <v>137</v>
      </c>
      <c r="O8" s="17" t="s">
        <v>137</v>
      </c>
      <c r="P8" s="17"/>
      <c r="Q8" s="17" t="s">
        <v>137</v>
      </c>
      <c r="R8" s="17" t="s">
        <v>137</v>
      </c>
      <c r="S8" s="17" t="s">
        <v>137</v>
      </c>
      <c r="T8" s="17"/>
      <c r="U8" s="17" t="s">
        <v>137</v>
      </c>
      <c r="V8" s="17"/>
      <c r="W8" s="17"/>
      <c r="X8" s="18" t="s">
        <v>286</v>
      </c>
      <c r="Y8" s="18"/>
      <c r="Z8" s="4"/>
    </row>
    <row r="9" spans="1:26" s="3" customFormat="1" ht="24" x14ac:dyDescent="0.55000000000000004">
      <c r="A9" s="14">
        <f t="shared" si="0"/>
        <v>5</v>
      </c>
      <c r="B9" s="16" t="s">
        <v>207</v>
      </c>
      <c r="C9" s="16" t="s">
        <v>216</v>
      </c>
      <c r="D9" s="21" t="s">
        <v>217</v>
      </c>
      <c r="E9" s="17" t="s">
        <v>9</v>
      </c>
      <c r="F9" s="17" t="s">
        <v>9</v>
      </c>
      <c r="G9" s="17" t="s">
        <v>9</v>
      </c>
      <c r="H9" s="17"/>
      <c r="I9" s="17"/>
      <c r="J9" s="17"/>
      <c r="K9" s="17" t="s">
        <v>136</v>
      </c>
      <c r="L9" s="17" t="s">
        <v>9</v>
      </c>
      <c r="M9" s="17"/>
      <c r="N9" s="17" t="s">
        <v>9</v>
      </c>
      <c r="O9" s="17" t="s">
        <v>136</v>
      </c>
      <c r="P9" s="17"/>
      <c r="Q9" s="17" t="s">
        <v>9</v>
      </c>
      <c r="R9" s="17" t="s">
        <v>9</v>
      </c>
      <c r="S9" s="17" t="s">
        <v>9</v>
      </c>
      <c r="T9" s="17" t="s">
        <v>136</v>
      </c>
      <c r="U9" s="17" t="s">
        <v>9</v>
      </c>
      <c r="V9" s="17"/>
      <c r="W9" s="17" t="s">
        <v>136</v>
      </c>
      <c r="X9" s="18" t="s">
        <v>218</v>
      </c>
      <c r="Y9" s="18" t="s">
        <v>219</v>
      </c>
      <c r="Z9" s="4"/>
    </row>
    <row r="10" spans="1:26" s="3" customFormat="1" ht="72" x14ac:dyDescent="0.55000000000000004">
      <c r="A10" s="14">
        <f t="shared" si="0"/>
        <v>6</v>
      </c>
      <c r="B10" s="20" t="s">
        <v>296</v>
      </c>
      <c r="C10" s="16" t="s">
        <v>184</v>
      </c>
      <c r="D10" s="15" t="s">
        <v>297</v>
      </c>
      <c r="E10" s="17" t="s">
        <v>9</v>
      </c>
      <c r="F10" s="17" t="s">
        <v>9</v>
      </c>
      <c r="G10" s="17" t="s">
        <v>9</v>
      </c>
      <c r="H10" s="17" t="s">
        <v>136</v>
      </c>
      <c r="I10" s="17"/>
      <c r="J10" s="17"/>
      <c r="K10" s="17" t="s">
        <v>9</v>
      </c>
      <c r="L10" s="17"/>
      <c r="M10" s="17" t="s">
        <v>136</v>
      </c>
      <c r="N10" s="17" t="s">
        <v>136</v>
      </c>
      <c r="O10" s="17" t="s">
        <v>9</v>
      </c>
      <c r="P10" s="17" t="s">
        <v>9</v>
      </c>
      <c r="Q10" s="17" t="s">
        <v>136</v>
      </c>
      <c r="R10" s="17" t="s">
        <v>136</v>
      </c>
      <c r="S10" s="17"/>
      <c r="T10" s="17"/>
      <c r="U10" s="17" t="s">
        <v>9</v>
      </c>
      <c r="V10" s="17"/>
      <c r="W10" s="17"/>
      <c r="X10" s="18" t="s">
        <v>298</v>
      </c>
      <c r="Y10" s="18"/>
      <c r="Z10" s="4"/>
    </row>
    <row r="11" spans="1:26" s="3" customFormat="1" ht="12" x14ac:dyDescent="0.55000000000000004">
      <c r="A11" s="14">
        <f t="shared" si="0"/>
        <v>7</v>
      </c>
      <c r="B11" s="16" t="s">
        <v>257</v>
      </c>
      <c r="C11" s="16" t="s">
        <v>172</v>
      </c>
      <c r="D11" s="21" t="s">
        <v>258</v>
      </c>
      <c r="E11" s="17"/>
      <c r="F11" s="17"/>
      <c r="G11" s="17"/>
      <c r="H11" s="17" t="s">
        <v>137</v>
      </c>
      <c r="I11" s="17" t="s">
        <v>137</v>
      </c>
      <c r="J11" s="17"/>
      <c r="K11" s="17" t="s">
        <v>137</v>
      </c>
      <c r="L11" s="17" t="s">
        <v>137</v>
      </c>
      <c r="M11" s="17" t="s">
        <v>164</v>
      </c>
      <c r="N11" s="17" t="s">
        <v>137</v>
      </c>
      <c r="O11" s="17"/>
      <c r="P11" s="17"/>
      <c r="Q11" s="17"/>
      <c r="R11" s="17"/>
      <c r="S11" s="17"/>
      <c r="T11" s="17"/>
      <c r="U11" s="17"/>
      <c r="V11" s="17"/>
      <c r="W11" s="17"/>
      <c r="X11" s="18"/>
      <c r="Y11" s="18"/>
      <c r="Z11" s="4"/>
    </row>
    <row r="12" spans="1:26" s="3" customFormat="1" ht="17.5" customHeight="1" x14ac:dyDescent="0.55000000000000004">
      <c r="A12" s="14">
        <f t="shared" si="0"/>
        <v>8</v>
      </c>
      <c r="B12" s="22" t="s">
        <v>17</v>
      </c>
      <c r="C12" s="16" t="s">
        <v>108</v>
      </c>
      <c r="D12" s="15" t="s">
        <v>21</v>
      </c>
      <c r="E12" s="17" t="s">
        <v>19</v>
      </c>
      <c r="F12" s="17" t="s">
        <v>7</v>
      </c>
      <c r="G12" s="17" t="s">
        <v>7</v>
      </c>
      <c r="H12" s="17"/>
      <c r="I12" s="17"/>
      <c r="J12" s="17"/>
      <c r="K12" s="17" t="s">
        <v>7</v>
      </c>
      <c r="L12" s="17" t="s">
        <v>7</v>
      </c>
      <c r="M12" s="17" t="s">
        <v>7</v>
      </c>
      <c r="N12" s="17" t="s">
        <v>7</v>
      </c>
      <c r="O12" s="17" t="s">
        <v>13</v>
      </c>
      <c r="P12" s="17" t="s">
        <v>7</v>
      </c>
      <c r="Q12" s="17"/>
      <c r="R12" s="17" t="s">
        <v>7</v>
      </c>
      <c r="S12" s="17"/>
      <c r="T12" s="17"/>
      <c r="U12" s="17" t="s">
        <v>7</v>
      </c>
      <c r="V12" s="17"/>
      <c r="W12" s="17"/>
      <c r="X12" s="18"/>
      <c r="Y12" s="18" t="s">
        <v>102</v>
      </c>
      <c r="Z12" s="4"/>
    </row>
    <row r="13" spans="1:26" s="3" customFormat="1" ht="17.5" customHeight="1" x14ac:dyDescent="0.55000000000000004">
      <c r="A13" s="14">
        <f t="shared" si="0"/>
        <v>9</v>
      </c>
      <c r="B13" s="23" t="s">
        <v>38</v>
      </c>
      <c r="C13" s="16" t="s">
        <v>109</v>
      </c>
      <c r="D13" s="15" t="s">
        <v>101</v>
      </c>
      <c r="E13" s="17" t="s">
        <v>9</v>
      </c>
      <c r="F13" s="17" t="s">
        <v>9</v>
      </c>
      <c r="G13" s="17" t="s">
        <v>9</v>
      </c>
      <c r="H13" s="17"/>
      <c r="I13" s="17"/>
      <c r="J13" s="17"/>
      <c r="K13" s="17"/>
      <c r="L13" s="17"/>
      <c r="M13" s="17"/>
      <c r="N13" s="17"/>
      <c r="O13" s="17" t="s">
        <v>9</v>
      </c>
      <c r="P13" s="17"/>
      <c r="Q13" s="17"/>
      <c r="R13" s="17"/>
      <c r="S13" s="17"/>
      <c r="T13" s="17"/>
      <c r="U13" s="17"/>
      <c r="V13" s="17"/>
      <c r="W13" s="17"/>
      <c r="X13" s="18"/>
      <c r="Y13" s="18"/>
      <c r="Z13" s="4"/>
    </row>
    <row r="14" spans="1:26" s="3" customFormat="1" ht="17.5" customHeight="1" x14ac:dyDescent="0.55000000000000004">
      <c r="A14" s="14">
        <f t="shared" si="0"/>
        <v>10</v>
      </c>
      <c r="B14" s="22" t="s">
        <v>22</v>
      </c>
      <c r="C14" s="16" t="s">
        <v>108</v>
      </c>
      <c r="D14" s="15" t="s">
        <v>23</v>
      </c>
      <c r="E14" s="17" t="s">
        <v>9</v>
      </c>
      <c r="F14" s="17" t="s">
        <v>9</v>
      </c>
      <c r="G14" s="17" t="s">
        <v>9</v>
      </c>
      <c r="H14" s="17"/>
      <c r="I14" s="17"/>
      <c r="J14" s="17"/>
      <c r="K14" s="17"/>
      <c r="L14" s="17"/>
      <c r="M14" s="17"/>
      <c r="N14" s="17"/>
      <c r="O14" s="17" t="s">
        <v>9</v>
      </c>
      <c r="P14" s="17" t="s">
        <v>25</v>
      </c>
      <c r="Q14" s="17"/>
      <c r="R14" s="17"/>
      <c r="S14" s="17"/>
      <c r="T14" s="17"/>
      <c r="U14" s="17"/>
      <c r="V14" s="17"/>
      <c r="W14" s="17"/>
      <c r="X14" s="18"/>
      <c r="Y14" s="18"/>
      <c r="Z14" s="4"/>
    </row>
    <row r="15" spans="1:26" s="3" customFormat="1" ht="29.25" customHeight="1" x14ac:dyDescent="0.55000000000000004">
      <c r="A15" s="14">
        <f t="shared" si="0"/>
        <v>11</v>
      </c>
      <c r="B15" s="16" t="s">
        <v>332</v>
      </c>
      <c r="C15" s="16" t="s">
        <v>333</v>
      </c>
      <c r="D15" s="21" t="s">
        <v>334</v>
      </c>
      <c r="E15" s="17" t="s">
        <v>164</v>
      </c>
      <c r="F15" s="17" t="s">
        <v>164</v>
      </c>
      <c r="G15" s="17"/>
      <c r="H15" s="17" t="s">
        <v>164</v>
      </c>
      <c r="I15" s="17" t="s">
        <v>164</v>
      </c>
      <c r="J15" s="17" t="s">
        <v>164</v>
      </c>
      <c r="K15" s="17" t="s">
        <v>126</v>
      </c>
      <c r="L15" s="17"/>
      <c r="M15" s="17"/>
      <c r="N15" s="17"/>
      <c r="O15" s="17"/>
      <c r="P15" s="17"/>
      <c r="Q15" s="17"/>
      <c r="R15" s="17"/>
      <c r="S15" s="17"/>
      <c r="T15" s="17" t="s">
        <v>126</v>
      </c>
      <c r="U15" s="17" t="s">
        <v>126</v>
      </c>
      <c r="V15" s="17" t="s">
        <v>126</v>
      </c>
      <c r="W15" s="17" t="s">
        <v>126</v>
      </c>
      <c r="X15" s="18" t="s">
        <v>335</v>
      </c>
      <c r="Y15" s="18" t="s">
        <v>336</v>
      </c>
      <c r="Z15" s="4"/>
    </row>
    <row r="16" spans="1:26" s="3" customFormat="1" ht="29.25" customHeight="1" x14ac:dyDescent="0.55000000000000004">
      <c r="A16" s="14">
        <f t="shared" si="0"/>
        <v>12</v>
      </c>
      <c r="B16" s="16" t="s">
        <v>188</v>
      </c>
      <c r="C16" s="16" t="s">
        <v>158</v>
      </c>
      <c r="D16" s="21" t="s">
        <v>189</v>
      </c>
      <c r="E16" s="17" t="s">
        <v>7</v>
      </c>
      <c r="F16" s="17" t="s">
        <v>7</v>
      </c>
      <c r="G16" s="17" t="s">
        <v>7</v>
      </c>
      <c r="H16" s="17"/>
      <c r="I16" s="17"/>
      <c r="J16" s="17" t="s">
        <v>7</v>
      </c>
      <c r="K16" s="17" t="s">
        <v>9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8" t="s">
        <v>190</v>
      </c>
      <c r="Y16" s="18"/>
      <c r="Z16" s="4"/>
    </row>
    <row r="17" spans="1:26" s="3" customFormat="1" ht="41.25" customHeight="1" x14ac:dyDescent="0.55000000000000004">
      <c r="A17" s="14">
        <f t="shared" si="0"/>
        <v>13</v>
      </c>
      <c r="B17" s="16" t="s">
        <v>271</v>
      </c>
      <c r="C17" s="16" t="s">
        <v>253</v>
      </c>
      <c r="D17" s="21" t="s">
        <v>272</v>
      </c>
      <c r="E17" s="17" t="s">
        <v>164</v>
      </c>
      <c r="F17" s="17" t="s">
        <v>164</v>
      </c>
      <c r="G17" s="17" t="s">
        <v>137</v>
      </c>
      <c r="H17" s="17" t="s">
        <v>137</v>
      </c>
      <c r="I17" s="17"/>
      <c r="J17" s="17"/>
      <c r="K17" s="17" t="s">
        <v>137</v>
      </c>
      <c r="L17" s="17" t="s">
        <v>164</v>
      </c>
      <c r="M17" s="17" t="s">
        <v>137</v>
      </c>
      <c r="N17" s="17" t="s">
        <v>164</v>
      </c>
      <c r="O17" s="17" t="s">
        <v>137</v>
      </c>
      <c r="P17" s="17"/>
      <c r="Q17" s="17"/>
      <c r="R17" s="17" t="s">
        <v>137</v>
      </c>
      <c r="S17" s="17"/>
      <c r="T17" s="17"/>
      <c r="U17" s="17"/>
      <c r="V17" s="17"/>
      <c r="W17" s="17" t="s">
        <v>137</v>
      </c>
      <c r="X17" s="18" t="s">
        <v>273</v>
      </c>
      <c r="Y17" s="18" t="s">
        <v>274</v>
      </c>
      <c r="Z17" s="4"/>
    </row>
    <row r="18" spans="1:26" s="3" customFormat="1" ht="72" x14ac:dyDescent="0.55000000000000004">
      <c r="A18" s="14">
        <f t="shared" si="0"/>
        <v>14</v>
      </c>
      <c r="B18" s="19" t="s">
        <v>26</v>
      </c>
      <c r="C18" s="16" t="s">
        <v>108</v>
      </c>
      <c r="D18" s="15" t="s">
        <v>81</v>
      </c>
      <c r="E18" s="17" t="s">
        <v>24</v>
      </c>
      <c r="F18" s="17" t="s">
        <v>9</v>
      </c>
      <c r="G18" s="17" t="s">
        <v>9</v>
      </c>
      <c r="H18" s="17" t="s">
        <v>9</v>
      </c>
      <c r="I18" s="17" t="s">
        <v>7</v>
      </c>
      <c r="J18" s="17" t="s">
        <v>9</v>
      </c>
      <c r="K18" s="17" t="s">
        <v>7</v>
      </c>
      <c r="L18" s="17" t="s">
        <v>9</v>
      </c>
      <c r="M18" s="17" t="s">
        <v>9</v>
      </c>
      <c r="N18" s="17" t="s">
        <v>9</v>
      </c>
      <c r="O18" s="17" t="s">
        <v>9</v>
      </c>
      <c r="P18" s="17" t="s">
        <v>9</v>
      </c>
      <c r="Q18" s="17"/>
      <c r="R18" s="17" t="s">
        <v>7</v>
      </c>
      <c r="S18" s="17" t="s">
        <v>7</v>
      </c>
      <c r="T18" s="17"/>
      <c r="U18" s="17" t="s">
        <v>9</v>
      </c>
      <c r="V18" s="17" t="s">
        <v>9</v>
      </c>
      <c r="W18" s="17"/>
      <c r="X18" s="18" t="s">
        <v>121</v>
      </c>
      <c r="Y18" s="18" t="s">
        <v>122</v>
      </c>
      <c r="Z18" s="4"/>
    </row>
    <row r="19" spans="1:26" s="3" customFormat="1" ht="24" x14ac:dyDescent="0.55000000000000004">
      <c r="A19" s="14">
        <f t="shared" si="0"/>
        <v>15</v>
      </c>
      <c r="B19" s="20" t="s">
        <v>260</v>
      </c>
      <c r="C19" s="16" t="s">
        <v>261</v>
      </c>
      <c r="D19" s="15" t="s">
        <v>262</v>
      </c>
      <c r="E19" s="17" t="s">
        <v>126</v>
      </c>
      <c r="F19" s="17" t="s">
        <v>126</v>
      </c>
      <c r="G19" s="17"/>
      <c r="H19" s="17" t="s">
        <v>126</v>
      </c>
      <c r="I19" s="17"/>
      <c r="J19" s="17"/>
      <c r="K19" s="17"/>
      <c r="L19" s="17"/>
      <c r="M19" s="17"/>
      <c r="N19" s="17"/>
      <c r="O19" s="17" t="s">
        <v>263</v>
      </c>
      <c r="P19" s="17" t="s">
        <v>126</v>
      </c>
      <c r="Q19" s="17"/>
      <c r="R19" s="17"/>
      <c r="S19" s="17"/>
      <c r="T19" s="17"/>
      <c r="U19" s="17"/>
      <c r="V19" s="17"/>
      <c r="W19" s="17" t="s">
        <v>126</v>
      </c>
      <c r="X19" s="18" t="s">
        <v>264</v>
      </c>
      <c r="Y19" s="18"/>
      <c r="Z19" s="4"/>
    </row>
    <row r="20" spans="1:26" s="3" customFormat="1" ht="24" x14ac:dyDescent="0.55000000000000004">
      <c r="A20" s="14">
        <f t="shared" si="0"/>
        <v>16</v>
      </c>
      <c r="B20" s="20" t="s">
        <v>27</v>
      </c>
      <c r="C20" s="16" t="s">
        <v>111</v>
      </c>
      <c r="D20" s="15" t="s">
        <v>28</v>
      </c>
      <c r="E20" s="17" t="s">
        <v>9</v>
      </c>
      <c r="F20" s="17" t="s">
        <v>9</v>
      </c>
      <c r="G20" s="17" t="s">
        <v>9</v>
      </c>
      <c r="H20" s="17" t="s">
        <v>9</v>
      </c>
      <c r="I20" s="17" t="s">
        <v>9</v>
      </c>
      <c r="J20" s="17" t="s">
        <v>9</v>
      </c>
      <c r="K20" s="17" t="s">
        <v>9</v>
      </c>
      <c r="L20" s="17" t="s">
        <v>9</v>
      </c>
      <c r="M20" s="17" t="s">
        <v>9</v>
      </c>
      <c r="N20" s="17"/>
      <c r="O20" s="17" t="s">
        <v>9</v>
      </c>
      <c r="P20" s="17"/>
      <c r="Q20" s="17"/>
      <c r="R20" s="17"/>
      <c r="S20" s="17"/>
      <c r="T20" s="17"/>
      <c r="U20" s="17" t="s">
        <v>7</v>
      </c>
      <c r="V20" s="17" t="s">
        <v>9</v>
      </c>
      <c r="W20" s="17"/>
      <c r="X20" s="18" t="s">
        <v>140</v>
      </c>
      <c r="Y20" s="18" t="s">
        <v>141</v>
      </c>
      <c r="Z20" s="4"/>
    </row>
    <row r="21" spans="1:26" s="3" customFormat="1" ht="52" x14ac:dyDescent="0.55000000000000004">
      <c r="A21" s="14">
        <f t="shared" si="0"/>
        <v>17</v>
      </c>
      <c r="B21" s="24" t="s">
        <v>329</v>
      </c>
      <c r="C21" s="16" t="s">
        <v>310</v>
      </c>
      <c r="D21" s="25" t="s">
        <v>330</v>
      </c>
      <c r="E21" s="26"/>
      <c r="F21" s="26" t="s">
        <v>164</v>
      </c>
      <c r="G21" s="26" t="s">
        <v>164</v>
      </c>
      <c r="H21" s="26"/>
      <c r="I21" s="26"/>
      <c r="J21" s="26"/>
      <c r="K21" s="26" t="s">
        <v>137</v>
      </c>
      <c r="L21" s="26"/>
      <c r="M21" s="26"/>
      <c r="N21" s="26" t="s">
        <v>137</v>
      </c>
      <c r="O21" s="26" t="s">
        <v>164</v>
      </c>
      <c r="P21" s="26"/>
      <c r="Q21" s="26" t="s">
        <v>164</v>
      </c>
      <c r="R21" s="26" t="s">
        <v>137</v>
      </c>
      <c r="S21" s="26" t="s">
        <v>137</v>
      </c>
      <c r="T21" s="26" t="s">
        <v>137</v>
      </c>
      <c r="U21" s="26" t="s">
        <v>164</v>
      </c>
      <c r="V21" s="26"/>
      <c r="W21" s="26" t="s">
        <v>137</v>
      </c>
      <c r="X21" s="27" t="s">
        <v>331</v>
      </c>
      <c r="Y21" s="18"/>
      <c r="Z21" s="4"/>
    </row>
    <row r="22" spans="1:26" customFormat="1" ht="72" x14ac:dyDescent="0.55000000000000004">
      <c r="A22" s="14">
        <f t="shared" si="0"/>
        <v>18</v>
      </c>
      <c r="B22" s="24" t="s">
        <v>309</v>
      </c>
      <c r="C22" s="16" t="s">
        <v>310</v>
      </c>
      <c r="D22" s="25" t="s">
        <v>311</v>
      </c>
      <c r="E22" s="26" t="s">
        <v>9</v>
      </c>
      <c r="F22" s="26" t="s">
        <v>9</v>
      </c>
      <c r="G22" s="26" t="s">
        <v>9</v>
      </c>
      <c r="H22" s="26"/>
      <c r="I22" s="26"/>
      <c r="J22" s="26"/>
      <c r="K22" s="26" t="s">
        <v>136</v>
      </c>
      <c r="L22" s="26" t="s">
        <v>136</v>
      </c>
      <c r="M22" s="26"/>
      <c r="N22" s="26" t="s">
        <v>136</v>
      </c>
      <c r="O22" s="26"/>
      <c r="P22" s="26" t="s">
        <v>136</v>
      </c>
      <c r="Q22" s="26" t="s">
        <v>9</v>
      </c>
      <c r="R22" s="26" t="s">
        <v>9</v>
      </c>
      <c r="S22" s="26" t="s">
        <v>136</v>
      </c>
      <c r="T22" s="26" t="s">
        <v>136</v>
      </c>
      <c r="U22" s="26" t="s">
        <v>136</v>
      </c>
      <c r="V22" s="26"/>
      <c r="W22" s="26"/>
      <c r="X22" s="27" t="s">
        <v>312</v>
      </c>
      <c r="Y22" s="18" t="s">
        <v>313</v>
      </c>
      <c r="Z22" s="10"/>
    </row>
    <row r="23" spans="1:26" s="3" customFormat="1" ht="19.5" customHeight="1" x14ac:dyDescent="0.55000000000000004">
      <c r="A23" s="14">
        <f t="shared" si="0"/>
        <v>19</v>
      </c>
      <c r="B23" s="20" t="s">
        <v>29</v>
      </c>
      <c r="C23" s="16" t="s">
        <v>112</v>
      </c>
      <c r="D23" s="15" t="s">
        <v>94</v>
      </c>
      <c r="E23" s="17"/>
      <c r="F23" s="17" t="s">
        <v>30</v>
      </c>
      <c r="G23" s="17" t="s">
        <v>9</v>
      </c>
      <c r="H23" s="17"/>
      <c r="I23" s="17"/>
      <c r="J23" s="17"/>
      <c r="K23" s="17"/>
      <c r="L23" s="17"/>
      <c r="M23" s="17"/>
      <c r="N23" s="17"/>
      <c r="O23" s="17" t="s">
        <v>24</v>
      </c>
      <c r="P23" s="17"/>
      <c r="Q23" s="17"/>
      <c r="R23" s="17"/>
      <c r="S23" s="17"/>
      <c r="T23" s="17" t="s">
        <v>24</v>
      </c>
      <c r="U23" s="17"/>
      <c r="V23" s="17"/>
      <c r="W23" s="17" t="s">
        <v>24</v>
      </c>
      <c r="X23" s="18"/>
      <c r="Y23" s="18"/>
      <c r="Z23" s="4"/>
    </row>
    <row r="24" spans="1:26" s="3" customFormat="1" ht="19.5" customHeight="1" x14ac:dyDescent="0.55000000000000004">
      <c r="A24" s="14">
        <f t="shared" si="0"/>
        <v>20</v>
      </c>
      <c r="B24" s="24" t="s">
        <v>366</v>
      </c>
      <c r="C24" s="16" t="s">
        <v>215</v>
      </c>
      <c r="D24" s="25" t="s">
        <v>367</v>
      </c>
      <c r="E24" s="26" t="s">
        <v>126</v>
      </c>
      <c r="F24" s="26" t="s">
        <v>126</v>
      </c>
      <c r="G24" s="26"/>
      <c r="H24" s="26"/>
      <c r="I24" s="26"/>
      <c r="J24" s="26"/>
      <c r="K24" s="26"/>
      <c r="L24" s="26"/>
      <c r="M24" s="26"/>
      <c r="N24" s="26"/>
      <c r="O24" s="26" t="s">
        <v>164</v>
      </c>
      <c r="P24" s="26" t="s">
        <v>164</v>
      </c>
      <c r="Q24" s="26"/>
      <c r="R24" s="26"/>
      <c r="S24" s="26"/>
      <c r="T24" s="26"/>
      <c r="U24" s="26" t="s">
        <v>137</v>
      </c>
      <c r="V24" s="26"/>
      <c r="W24" s="26"/>
      <c r="X24" s="27" t="s">
        <v>368</v>
      </c>
      <c r="Y24" s="18"/>
      <c r="Z24" s="4"/>
    </row>
    <row r="25" spans="1:26" s="3" customFormat="1" ht="24" x14ac:dyDescent="0.55000000000000004">
      <c r="A25" s="14">
        <f t="shared" si="0"/>
        <v>21</v>
      </c>
      <c r="B25" s="16" t="s">
        <v>32</v>
      </c>
      <c r="C25" s="16" t="s">
        <v>113</v>
      </c>
      <c r="D25" s="15" t="s">
        <v>33</v>
      </c>
      <c r="E25" s="17" t="s">
        <v>9</v>
      </c>
      <c r="F25" s="17" t="s">
        <v>9</v>
      </c>
      <c r="G25" s="17" t="s">
        <v>9</v>
      </c>
      <c r="H25" s="17"/>
      <c r="I25" s="17"/>
      <c r="J25" s="17"/>
      <c r="K25" s="17"/>
      <c r="L25" s="17" t="s">
        <v>7</v>
      </c>
      <c r="M25" s="17"/>
      <c r="N25" s="17" t="s">
        <v>7</v>
      </c>
      <c r="O25" s="17" t="s">
        <v>9</v>
      </c>
      <c r="P25" s="17" t="s">
        <v>7</v>
      </c>
      <c r="Q25" s="17"/>
      <c r="R25" s="17" t="s">
        <v>7</v>
      </c>
      <c r="S25" s="17"/>
      <c r="T25" s="17"/>
      <c r="U25" s="17" t="s">
        <v>9</v>
      </c>
      <c r="V25" s="17" t="s">
        <v>7</v>
      </c>
      <c r="W25" s="17" t="s">
        <v>9</v>
      </c>
      <c r="X25" s="18" t="s">
        <v>138</v>
      </c>
      <c r="Y25" s="18" t="s">
        <v>139</v>
      </c>
      <c r="Z25" s="4"/>
    </row>
    <row r="26" spans="1:26" s="3" customFormat="1" ht="24" x14ac:dyDescent="0.55000000000000004">
      <c r="A26" s="14">
        <f t="shared" si="0"/>
        <v>22</v>
      </c>
      <c r="B26" s="19" t="s">
        <v>252</v>
      </c>
      <c r="C26" s="16" t="s">
        <v>253</v>
      </c>
      <c r="D26" s="15" t="s">
        <v>254</v>
      </c>
      <c r="E26" s="17" t="s">
        <v>164</v>
      </c>
      <c r="F26" s="17" t="s">
        <v>164</v>
      </c>
      <c r="G26" s="17" t="s">
        <v>137</v>
      </c>
      <c r="H26" s="17"/>
      <c r="I26" s="17"/>
      <c r="J26" s="17"/>
      <c r="K26" s="17" t="s">
        <v>137</v>
      </c>
      <c r="L26" s="17"/>
      <c r="M26" s="17"/>
      <c r="N26" s="17"/>
      <c r="O26" s="17" t="s">
        <v>164</v>
      </c>
      <c r="P26" s="17" t="s">
        <v>164</v>
      </c>
      <c r="Q26" s="17"/>
      <c r="R26" s="17"/>
      <c r="S26" s="17"/>
      <c r="T26" s="17"/>
      <c r="U26" s="17" t="s">
        <v>137</v>
      </c>
      <c r="V26" s="17"/>
      <c r="W26" s="17"/>
      <c r="X26" s="18" t="s">
        <v>255</v>
      </c>
      <c r="Y26" s="18" t="s">
        <v>256</v>
      </c>
      <c r="Z26" s="4"/>
    </row>
    <row r="27" spans="1:26" s="3" customFormat="1" ht="24" x14ac:dyDescent="0.55000000000000004">
      <c r="A27" s="14">
        <f t="shared" si="0"/>
        <v>23</v>
      </c>
      <c r="B27" s="16" t="s">
        <v>200</v>
      </c>
      <c r="C27" s="16" t="s">
        <v>221</v>
      </c>
      <c r="D27" s="15" t="s">
        <v>208</v>
      </c>
      <c r="E27" s="17" t="s">
        <v>209</v>
      </c>
      <c r="F27" s="17" t="s">
        <v>209</v>
      </c>
      <c r="G27" s="17" t="s">
        <v>209</v>
      </c>
      <c r="H27" s="17"/>
      <c r="I27" s="17"/>
      <c r="J27" s="17"/>
      <c r="K27" s="17" t="s">
        <v>209</v>
      </c>
      <c r="L27" s="17"/>
      <c r="M27" s="17"/>
      <c r="N27" s="17"/>
      <c r="O27" s="17" t="s">
        <v>209</v>
      </c>
      <c r="P27" s="17"/>
      <c r="Q27" s="17" t="s">
        <v>209</v>
      </c>
      <c r="R27" s="17"/>
      <c r="S27" s="17" t="s">
        <v>209</v>
      </c>
      <c r="T27" s="17"/>
      <c r="U27" s="17"/>
      <c r="V27" s="17"/>
      <c r="W27" s="17"/>
      <c r="X27" s="18" t="s">
        <v>210</v>
      </c>
      <c r="Y27" s="18" t="s">
        <v>211</v>
      </c>
      <c r="Z27" s="4"/>
    </row>
    <row r="28" spans="1:26" s="3" customFormat="1" ht="24" x14ac:dyDescent="0.55000000000000004">
      <c r="A28" s="14">
        <f t="shared" si="0"/>
        <v>24</v>
      </c>
      <c r="B28" s="24" t="s">
        <v>342</v>
      </c>
      <c r="C28" s="16" t="s">
        <v>327</v>
      </c>
      <c r="D28" s="25" t="s">
        <v>343</v>
      </c>
      <c r="E28" s="26" t="s">
        <v>164</v>
      </c>
      <c r="F28" s="26" t="s">
        <v>164</v>
      </c>
      <c r="G28" s="26" t="s">
        <v>164</v>
      </c>
      <c r="H28" s="26"/>
      <c r="I28" s="26"/>
      <c r="J28" s="26"/>
      <c r="K28" s="26"/>
      <c r="L28" s="26" t="s">
        <v>137</v>
      </c>
      <c r="M28" s="26" t="s">
        <v>137</v>
      </c>
      <c r="N28" s="26" t="s">
        <v>137</v>
      </c>
      <c r="O28" s="26" t="s">
        <v>164</v>
      </c>
      <c r="P28" s="26" t="s">
        <v>164</v>
      </c>
      <c r="Q28" s="26" t="s">
        <v>137</v>
      </c>
      <c r="R28" s="26"/>
      <c r="S28" s="26"/>
      <c r="T28" s="26"/>
      <c r="U28" s="26" t="s">
        <v>164</v>
      </c>
      <c r="V28" s="26"/>
      <c r="W28" s="26" t="s">
        <v>164</v>
      </c>
      <c r="X28" s="27" t="s">
        <v>344</v>
      </c>
      <c r="Y28" s="18" t="s">
        <v>345</v>
      </c>
      <c r="Z28" s="4"/>
    </row>
    <row r="29" spans="1:26" s="3" customFormat="1" ht="17.5" customHeight="1" x14ac:dyDescent="0.55000000000000004">
      <c r="A29" s="14">
        <f t="shared" si="0"/>
        <v>25</v>
      </c>
      <c r="B29" s="22" t="s">
        <v>35</v>
      </c>
      <c r="C29" s="16" t="s">
        <v>114</v>
      </c>
      <c r="D29" s="15" t="s">
        <v>36</v>
      </c>
      <c r="E29" s="17"/>
      <c r="F29" s="17" t="s">
        <v>127</v>
      </c>
      <c r="G29" s="17" t="s">
        <v>127</v>
      </c>
      <c r="H29" s="17" t="s">
        <v>127</v>
      </c>
      <c r="I29" s="17"/>
      <c r="J29" s="17"/>
      <c r="K29" s="17"/>
      <c r="L29" s="17" t="s">
        <v>24</v>
      </c>
      <c r="M29" s="17" t="s">
        <v>9</v>
      </c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8" t="s">
        <v>37</v>
      </c>
      <c r="Y29" s="18"/>
      <c r="Z29" s="4"/>
    </row>
    <row r="30" spans="1:26" s="3" customFormat="1" ht="94.5" customHeight="1" x14ac:dyDescent="0.55000000000000004">
      <c r="A30" s="14">
        <f t="shared" si="0"/>
        <v>26</v>
      </c>
      <c r="B30" s="19" t="s">
        <v>199</v>
      </c>
      <c r="C30" s="16" t="s">
        <v>232</v>
      </c>
      <c r="D30" s="21" t="s">
        <v>233</v>
      </c>
      <c r="E30" s="17" t="s">
        <v>9</v>
      </c>
      <c r="F30" s="17" t="s">
        <v>9</v>
      </c>
      <c r="G30" s="17" t="s">
        <v>9</v>
      </c>
      <c r="H30" s="17"/>
      <c r="I30" s="17"/>
      <c r="J30" s="17"/>
      <c r="K30" s="17"/>
      <c r="L30" s="17"/>
      <c r="M30" s="17" t="s">
        <v>136</v>
      </c>
      <c r="N30" s="17" t="s">
        <v>136</v>
      </c>
      <c r="O30" s="17" t="s">
        <v>9</v>
      </c>
      <c r="P30" s="17" t="s">
        <v>136</v>
      </c>
      <c r="Q30" s="17" t="s">
        <v>9</v>
      </c>
      <c r="R30" s="17" t="s">
        <v>9</v>
      </c>
      <c r="S30" s="17" t="s">
        <v>9</v>
      </c>
      <c r="T30" s="17" t="s">
        <v>136</v>
      </c>
      <c r="U30" s="17"/>
      <c r="V30" s="17" t="s">
        <v>136</v>
      </c>
      <c r="W30" s="17" t="s">
        <v>9</v>
      </c>
      <c r="X30" s="21" t="s">
        <v>235</v>
      </c>
      <c r="Y30" s="29" t="s">
        <v>234</v>
      </c>
      <c r="Z30" s="8"/>
    </row>
    <row r="31" spans="1:26" s="3" customFormat="1" ht="20.5" customHeight="1" x14ac:dyDescent="0.55000000000000004">
      <c r="A31" s="14">
        <f t="shared" si="0"/>
        <v>27</v>
      </c>
      <c r="B31" s="24" t="s">
        <v>323</v>
      </c>
      <c r="C31" s="16" t="s">
        <v>324</v>
      </c>
      <c r="D31" s="25" t="s">
        <v>325</v>
      </c>
      <c r="E31" s="26" t="s">
        <v>164</v>
      </c>
      <c r="F31" s="26" t="s">
        <v>164</v>
      </c>
      <c r="G31" s="26" t="s">
        <v>164</v>
      </c>
      <c r="H31" s="26" t="s">
        <v>126</v>
      </c>
      <c r="I31" s="26" t="s">
        <v>126</v>
      </c>
      <c r="J31" s="26" t="s">
        <v>126</v>
      </c>
      <c r="K31" s="26" t="s">
        <v>164</v>
      </c>
      <c r="L31" s="26" t="s">
        <v>126</v>
      </c>
      <c r="M31" s="26"/>
      <c r="N31" s="26" t="s">
        <v>126</v>
      </c>
      <c r="O31" s="26" t="s">
        <v>164</v>
      </c>
      <c r="P31" s="26" t="s">
        <v>164</v>
      </c>
      <c r="Q31" s="26"/>
      <c r="R31" s="26"/>
      <c r="S31" s="26"/>
      <c r="T31" s="26"/>
      <c r="U31" s="26"/>
      <c r="V31" s="26" t="s">
        <v>126</v>
      </c>
      <c r="W31" s="26" t="s">
        <v>164</v>
      </c>
      <c r="X31" s="27"/>
      <c r="Y31" s="18"/>
      <c r="Z31" s="8"/>
    </row>
    <row r="32" spans="1:26" s="3" customFormat="1" ht="24" x14ac:dyDescent="0.55000000000000004">
      <c r="A32" s="14">
        <f t="shared" si="0"/>
        <v>28</v>
      </c>
      <c r="B32" s="20" t="s">
        <v>236</v>
      </c>
      <c r="C32" s="16" t="s">
        <v>237</v>
      </c>
      <c r="D32" s="15" t="s">
        <v>238</v>
      </c>
      <c r="E32" s="17" t="s">
        <v>126</v>
      </c>
      <c r="F32" s="17" t="s">
        <v>164</v>
      </c>
      <c r="G32" s="17" t="s">
        <v>126</v>
      </c>
      <c r="H32" s="17" t="s">
        <v>126</v>
      </c>
      <c r="I32" s="17"/>
      <c r="J32" s="17"/>
      <c r="K32" s="17" t="s">
        <v>164</v>
      </c>
      <c r="L32" s="17"/>
      <c r="M32" s="17"/>
      <c r="N32" s="17" t="s">
        <v>126</v>
      </c>
      <c r="O32" s="17" t="s">
        <v>164</v>
      </c>
      <c r="P32" s="17" t="s">
        <v>164</v>
      </c>
      <c r="Q32" s="17"/>
      <c r="R32" s="17"/>
      <c r="S32" s="17"/>
      <c r="T32" s="17"/>
      <c r="U32" s="17" t="s">
        <v>126</v>
      </c>
      <c r="V32" s="17"/>
      <c r="W32" s="17"/>
      <c r="X32" s="18" t="s">
        <v>239</v>
      </c>
      <c r="Y32" s="18"/>
      <c r="Z32" s="4"/>
    </row>
    <row r="33" spans="1:26" s="3" customFormat="1" ht="48" x14ac:dyDescent="0.55000000000000004">
      <c r="A33" s="14">
        <f t="shared" si="0"/>
        <v>29</v>
      </c>
      <c r="B33" s="20" t="s">
        <v>346</v>
      </c>
      <c r="C33" s="16" t="s">
        <v>347</v>
      </c>
      <c r="D33" s="15" t="s">
        <v>348</v>
      </c>
      <c r="E33" s="17" t="s">
        <v>164</v>
      </c>
      <c r="F33" s="17" t="s">
        <v>164</v>
      </c>
      <c r="G33" s="17" t="s">
        <v>164</v>
      </c>
      <c r="H33" s="17" t="s">
        <v>164</v>
      </c>
      <c r="I33" s="17" t="s">
        <v>126</v>
      </c>
      <c r="J33" s="17" t="s">
        <v>126</v>
      </c>
      <c r="K33" s="17" t="s">
        <v>126</v>
      </c>
      <c r="L33" s="17" t="s">
        <v>164</v>
      </c>
      <c r="M33" s="17" t="s">
        <v>164</v>
      </c>
      <c r="N33" s="17" t="s">
        <v>164</v>
      </c>
      <c r="O33" s="17" t="s">
        <v>164</v>
      </c>
      <c r="P33" s="17" t="s">
        <v>164</v>
      </c>
      <c r="Q33" s="17" t="s">
        <v>164</v>
      </c>
      <c r="R33" s="17" t="s">
        <v>126</v>
      </c>
      <c r="S33" s="17" t="s">
        <v>126</v>
      </c>
      <c r="T33" s="17" t="s">
        <v>126</v>
      </c>
      <c r="U33" s="17" t="s">
        <v>164</v>
      </c>
      <c r="V33" s="17" t="s">
        <v>126</v>
      </c>
      <c r="W33" s="17" t="s">
        <v>126</v>
      </c>
      <c r="X33" s="18" t="s">
        <v>349</v>
      </c>
      <c r="Y33" s="18" t="s">
        <v>350</v>
      </c>
      <c r="Z33" s="4"/>
    </row>
    <row r="34" spans="1:26" s="3" customFormat="1" ht="36" x14ac:dyDescent="0.55000000000000004">
      <c r="A34" s="14">
        <f t="shared" si="0"/>
        <v>30</v>
      </c>
      <c r="B34" s="20" t="s">
        <v>196</v>
      </c>
      <c r="C34" s="16" t="s">
        <v>184</v>
      </c>
      <c r="D34" s="15" t="s">
        <v>204</v>
      </c>
      <c r="E34" s="17" t="s">
        <v>137</v>
      </c>
      <c r="F34" s="17" t="s">
        <v>164</v>
      </c>
      <c r="G34" s="17"/>
      <c r="H34" s="17" t="s">
        <v>137</v>
      </c>
      <c r="I34" s="17"/>
      <c r="J34" s="17"/>
      <c r="K34" s="17"/>
      <c r="L34" s="17"/>
      <c r="M34" s="17"/>
      <c r="N34" s="17"/>
      <c r="O34" s="17" t="s">
        <v>137</v>
      </c>
      <c r="P34" s="17"/>
      <c r="Q34" s="17"/>
      <c r="R34" s="17"/>
      <c r="S34" s="17"/>
      <c r="T34" s="17"/>
      <c r="U34" s="17"/>
      <c r="V34" s="17"/>
      <c r="W34" s="17"/>
      <c r="X34" s="18" t="s">
        <v>205</v>
      </c>
      <c r="Y34" s="18" t="s">
        <v>206</v>
      </c>
      <c r="Z34" s="4"/>
    </row>
    <row r="35" spans="1:26" ht="20.25" customHeight="1" x14ac:dyDescent="0.55000000000000004">
      <c r="A35" s="14">
        <f t="shared" si="0"/>
        <v>31</v>
      </c>
      <c r="B35" s="20" t="s">
        <v>165</v>
      </c>
      <c r="C35" s="16" t="s">
        <v>166</v>
      </c>
      <c r="D35" s="15" t="s">
        <v>167</v>
      </c>
      <c r="E35" s="17" t="s">
        <v>160</v>
      </c>
      <c r="F35" s="17" t="s">
        <v>159</v>
      </c>
      <c r="G35" s="17"/>
      <c r="H35" s="17"/>
      <c r="I35" s="17"/>
      <c r="J35" s="17"/>
      <c r="K35" s="17" t="s">
        <v>160</v>
      </c>
      <c r="L35" s="17" t="s">
        <v>159</v>
      </c>
      <c r="M35" s="17" t="s">
        <v>159</v>
      </c>
      <c r="N35" s="17"/>
      <c r="O35" s="17" t="s">
        <v>160</v>
      </c>
      <c r="P35" s="17" t="s">
        <v>160</v>
      </c>
      <c r="Q35" s="17" t="s">
        <v>160</v>
      </c>
      <c r="R35" s="17" t="s">
        <v>160</v>
      </c>
      <c r="S35" s="17"/>
      <c r="T35" s="17" t="s">
        <v>160</v>
      </c>
      <c r="U35" s="17" t="s">
        <v>160</v>
      </c>
      <c r="V35" s="17"/>
      <c r="W35" s="17" t="s">
        <v>159</v>
      </c>
      <c r="X35" s="18"/>
      <c r="Y35" s="18"/>
    </row>
    <row r="36" spans="1:26" s="3" customFormat="1" ht="17.5" customHeight="1" x14ac:dyDescent="0.55000000000000004">
      <c r="A36" s="14">
        <f t="shared" si="0"/>
        <v>32</v>
      </c>
      <c r="B36" s="16" t="s">
        <v>40</v>
      </c>
      <c r="C36" s="16" t="s">
        <v>109</v>
      </c>
      <c r="D36" s="15" t="s">
        <v>43</v>
      </c>
      <c r="E36" s="17" t="s">
        <v>7</v>
      </c>
      <c r="F36" s="17" t="s">
        <v>80</v>
      </c>
      <c r="G36" s="17"/>
      <c r="H36" s="17"/>
      <c r="I36" s="17"/>
      <c r="J36" s="17"/>
      <c r="K36" s="17"/>
      <c r="L36" s="17"/>
      <c r="M36" s="17"/>
      <c r="N36" s="17" t="s">
        <v>9</v>
      </c>
      <c r="O36" s="17" t="s">
        <v>9</v>
      </c>
      <c r="P36" s="17" t="s">
        <v>42</v>
      </c>
      <c r="Q36" s="17" t="s">
        <v>7</v>
      </c>
      <c r="R36" s="17"/>
      <c r="S36" s="17"/>
      <c r="T36" s="17"/>
      <c r="U36" s="17"/>
      <c r="V36" s="17"/>
      <c r="W36" s="17"/>
      <c r="X36" s="18" t="s">
        <v>95</v>
      </c>
      <c r="Y36" s="18" t="s">
        <v>96</v>
      </c>
      <c r="Z36" s="4"/>
    </row>
    <row r="37" spans="1:26" s="3" customFormat="1" ht="17.5" customHeight="1" x14ac:dyDescent="0.55000000000000004">
      <c r="A37" s="14">
        <f t="shared" si="0"/>
        <v>33</v>
      </c>
      <c r="B37" s="24" t="s">
        <v>369</v>
      </c>
      <c r="C37" s="16" t="s">
        <v>370</v>
      </c>
      <c r="D37" s="25" t="s">
        <v>371</v>
      </c>
      <c r="E37" s="26" t="s">
        <v>9</v>
      </c>
      <c r="F37" s="26" t="s">
        <v>9</v>
      </c>
      <c r="G37" s="26" t="s">
        <v>9</v>
      </c>
      <c r="H37" s="26" t="s">
        <v>136</v>
      </c>
      <c r="I37" s="26" t="s">
        <v>136</v>
      </c>
      <c r="J37" s="26" t="s">
        <v>136</v>
      </c>
      <c r="K37" s="26" t="s">
        <v>9</v>
      </c>
      <c r="L37" s="26" t="s">
        <v>136</v>
      </c>
      <c r="M37" s="26" t="s">
        <v>136</v>
      </c>
      <c r="N37" s="26" t="s">
        <v>136</v>
      </c>
      <c r="O37" s="26" t="s">
        <v>136</v>
      </c>
      <c r="P37" s="26" t="s">
        <v>136</v>
      </c>
      <c r="Q37" s="26" t="s">
        <v>9</v>
      </c>
      <c r="R37" s="26" t="s">
        <v>9</v>
      </c>
      <c r="S37" s="26" t="s">
        <v>136</v>
      </c>
      <c r="T37" s="26"/>
      <c r="U37" s="26" t="s">
        <v>9</v>
      </c>
      <c r="V37" s="26" t="s">
        <v>9</v>
      </c>
      <c r="W37" s="26"/>
      <c r="X37" s="27"/>
      <c r="Y37" s="18" t="s">
        <v>372</v>
      </c>
      <c r="Z37" s="4"/>
    </row>
    <row r="38" spans="1:26" s="3" customFormat="1" ht="29.25" customHeight="1" x14ac:dyDescent="0.55000000000000004">
      <c r="A38" s="14">
        <f t="shared" si="0"/>
        <v>34</v>
      </c>
      <c r="B38" s="16" t="s">
        <v>275</v>
      </c>
      <c r="C38" s="16" t="s">
        <v>276</v>
      </c>
      <c r="D38" s="15" t="s">
        <v>277</v>
      </c>
      <c r="E38" s="17" t="s">
        <v>164</v>
      </c>
      <c r="F38" s="17" t="s">
        <v>164</v>
      </c>
      <c r="G38" s="17" t="s">
        <v>164</v>
      </c>
      <c r="H38" s="17" t="s">
        <v>137</v>
      </c>
      <c r="I38" s="17"/>
      <c r="J38" s="17"/>
      <c r="K38" s="17"/>
      <c r="L38" s="17" t="s">
        <v>137</v>
      </c>
      <c r="M38" s="17"/>
      <c r="N38" s="17" t="s">
        <v>164</v>
      </c>
      <c r="O38" s="17" t="s">
        <v>164</v>
      </c>
      <c r="P38" s="17" t="s">
        <v>137</v>
      </c>
      <c r="Q38" s="17" t="s">
        <v>164</v>
      </c>
      <c r="R38" s="17"/>
      <c r="S38" s="17"/>
      <c r="T38" s="17"/>
      <c r="U38" s="17" t="s">
        <v>137</v>
      </c>
      <c r="V38" s="17" t="s">
        <v>137</v>
      </c>
      <c r="W38" s="17"/>
      <c r="X38" s="18"/>
      <c r="Y38" s="18" t="s">
        <v>278</v>
      </c>
      <c r="Z38" s="4"/>
    </row>
    <row r="39" spans="1:26" s="3" customFormat="1" ht="29.25" customHeight="1" x14ac:dyDescent="0.55000000000000004">
      <c r="A39" s="14">
        <f t="shared" si="0"/>
        <v>35</v>
      </c>
      <c r="B39" s="24" t="s">
        <v>337</v>
      </c>
      <c r="C39" s="18" t="s">
        <v>338</v>
      </c>
      <c r="D39" s="31" t="s">
        <v>339</v>
      </c>
      <c r="E39" s="26" t="s">
        <v>164</v>
      </c>
      <c r="F39" s="26" t="s">
        <v>137</v>
      </c>
      <c r="G39" s="26" t="s">
        <v>137</v>
      </c>
      <c r="H39" s="26"/>
      <c r="I39" s="26"/>
      <c r="J39" s="26"/>
      <c r="K39" s="26"/>
      <c r="L39" s="26"/>
      <c r="M39" s="26"/>
      <c r="N39" s="26"/>
      <c r="O39" s="26" t="s">
        <v>164</v>
      </c>
      <c r="P39" s="26" t="s">
        <v>137</v>
      </c>
      <c r="Q39" s="26" t="s">
        <v>137</v>
      </c>
      <c r="R39" s="26" t="s">
        <v>164</v>
      </c>
      <c r="S39" s="26" t="s">
        <v>137</v>
      </c>
      <c r="T39" s="26"/>
      <c r="U39" s="26" t="s">
        <v>164</v>
      </c>
      <c r="V39" s="26"/>
      <c r="W39" s="26"/>
      <c r="X39" s="27" t="s">
        <v>340</v>
      </c>
      <c r="Y39" s="18" t="s">
        <v>341</v>
      </c>
      <c r="Z39" s="4"/>
    </row>
    <row r="40" spans="1:26" s="3" customFormat="1" ht="29.25" customHeight="1" x14ac:dyDescent="0.55000000000000004">
      <c r="A40" s="14">
        <f t="shared" si="0"/>
        <v>36</v>
      </c>
      <c r="B40" s="20" t="s">
        <v>299</v>
      </c>
      <c r="C40" s="16" t="s">
        <v>220</v>
      </c>
      <c r="D40" s="15" t="s">
        <v>300</v>
      </c>
      <c r="E40" s="17"/>
      <c r="F40" s="17" t="s">
        <v>136</v>
      </c>
      <c r="G40" s="17"/>
      <c r="H40" s="17" t="s">
        <v>9</v>
      </c>
      <c r="I40" s="17" t="s">
        <v>136</v>
      </c>
      <c r="J40" s="17"/>
      <c r="K40" s="17" t="s">
        <v>136</v>
      </c>
      <c r="L40" s="17"/>
      <c r="M40" s="17" t="s">
        <v>9</v>
      </c>
      <c r="N40" s="17" t="s">
        <v>136</v>
      </c>
      <c r="O40" s="17"/>
      <c r="P40" s="17"/>
      <c r="Q40" s="17"/>
      <c r="R40" s="17"/>
      <c r="S40" s="17"/>
      <c r="T40" s="17"/>
      <c r="U40" s="17"/>
      <c r="V40" s="17"/>
      <c r="W40" s="17"/>
      <c r="X40" s="18" t="s">
        <v>301</v>
      </c>
      <c r="Y40" s="18" t="s">
        <v>302</v>
      </c>
      <c r="Z40" s="4"/>
    </row>
    <row r="41" spans="1:26" s="3" customFormat="1" ht="17.5" customHeight="1" x14ac:dyDescent="0.55000000000000004">
      <c r="A41" s="14">
        <f t="shared" si="0"/>
        <v>37</v>
      </c>
      <c r="B41" s="20" t="s">
        <v>176</v>
      </c>
      <c r="C41" s="16" t="s">
        <v>106</v>
      </c>
      <c r="D41" s="15" t="s">
        <v>45</v>
      </c>
      <c r="E41" s="17"/>
      <c r="F41" s="17" t="s">
        <v>44</v>
      </c>
      <c r="G41" s="17"/>
      <c r="H41" s="17"/>
      <c r="I41" s="17"/>
      <c r="J41" s="17"/>
      <c r="K41" s="17"/>
      <c r="L41" s="17"/>
      <c r="M41" s="17"/>
      <c r="N41" s="17"/>
      <c r="O41" s="17" t="s">
        <v>9</v>
      </c>
      <c r="P41" s="17"/>
      <c r="Q41" s="17"/>
      <c r="R41" s="17"/>
      <c r="S41" s="17"/>
      <c r="T41" s="17"/>
      <c r="U41" s="17" t="s">
        <v>42</v>
      </c>
      <c r="V41" s="17"/>
      <c r="W41" s="17"/>
      <c r="X41" s="18"/>
      <c r="Y41" s="18"/>
      <c r="Z41" s="4"/>
    </row>
    <row r="42" spans="1:26" s="3" customFormat="1" ht="27.75" customHeight="1" x14ac:dyDescent="0.55000000000000004">
      <c r="A42" s="14">
        <f t="shared" si="0"/>
        <v>38</v>
      </c>
      <c r="B42" s="22" t="s">
        <v>183</v>
      </c>
      <c r="C42" s="16" t="s">
        <v>184</v>
      </c>
      <c r="D42" s="15" t="s">
        <v>185</v>
      </c>
      <c r="E42" s="17" t="s">
        <v>186</v>
      </c>
      <c r="F42" s="17" t="s">
        <v>186</v>
      </c>
      <c r="G42" s="17"/>
      <c r="H42" s="17"/>
      <c r="I42" s="17"/>
      <c r="J42" s="17"/>
      <c r="K42" s="17"/>
      <c r="L42" s="17"/>
      <c r="M42" s="17"/>
      <c r="N42" s="17" t="s">
        <v>186</v>
      </c>
      <c r="O42" s="17"/>
      <c r="P42" s="17" t="s">
        <v>186</v>
      </c>
      <c r="Q42" s="17"/>
      <c r="R42" s="17" t="s">
        <v>186</v>
      </c>
      <c r="S42" s="17"/>
      <c r="T42" s="17"/>
      <c r="U42" s="17" t="s">
        <v>186</v>
      </c>
      <c r="V42" s="17"/>
      <c r="W42" s="17"/>
      <c r="X42" s="18" t="s">
        <v>187</v>
      </c>
      <c r="Y42" s="18"/>
      <c r="Z42" s="4"/>
    </row>
    <row r="43" spans="1:26" s="3" customFormat="1" ht="18" customHeight="1" x14ac:dyDescent="0.55000000000000004">
      <c r="A43" s="14">
        <f t="shared" si="0"/>
        <v>39</v>
      </c>
      <c r="B43" s="16" t="s">
        <v>46</v>
      </c>
      <c r="C43" s="16" t="s">
        <v>116</v>
      </c>
      <c r="D43" s="15" t="s">
        <v>146</v>
      </c>
      <c r="E43" s="17" t="s">
        <v>9</v>
      </c>
      <c r="F43" s="17" t="s">
        <v>136</v>
      </c>
      <c r="G43" s="17" t="s">
        <v>9</v>
      </c>
      <c r="H43" s="17"/>
      <c r="I43" s="17"/>
      <c r="J43" s="17"/>
      <c r="K43" s="17"/>
      <c r="L43" s="17"/>
      <c r="M43" s="17"/>
      <c r="N43" s="17"/>
      <c r="O43" s="17" t="s">
        <v>9</v>
      </c>
      <c r="P43" s="17"/>
      <c r="Q43" s="17" t="s">
        <v>7</v>
      </c>
      <c r="R43" s="17"/>
      <c r="S43" s="17"/>
      <c r="T43" s="17"/>
      <c r="U43" s="17"/>
      <c r="V43" s="17"/>
      <c r="W43" s="17"/>
      <c r="X43" s="18"/>
      <c r="Y43" s="18"/>
      <c r="Z43" s="4"/>
    </row>
    <row r="44" spans="1:26" ht="84" x14ac:dyDescent="0.55000000000000004">
      <c r="A44" s="14">
        <f t="shared" si="0"/>
        <v>40</v>
      </c>
      <c r="B44" s="19" t="s">
        <v>161</v>
      </c>
      <c r="C44" s="16" t="s">
        <v>162</v>
      </c>
      <c r="D44" s="15" t="s">
        <v>163</v>
      </c>
      <c r="E44" s="17" t="s">
        <v>160</v>
      </c>
      <c r="F44" s="17" t="s">
        <v>160</v>
      </c>
      <c r="G44" s="17"/>
      <c r="H44" s="17"/>
      <c r="I44" s="17"/>
      <c r="J44" s="17"/>
      <c r="K44" s="17"/>
      <c r="L44" s="17" t="s">
        <v>160</v>
      </c>
      <c r="M44" s="17"/>
      <c r="N44" s="17" t="s">
        <v>160</v>
      </c>
      <c r="O44" s="17"/>
      <c r="P44" s="17"/>
      <c r="Q44" s="17" t="s">
        <v>160</v>
      </c>
      <c r="R44" s="17" t="s">
        <v>160</v>
      </c>
      <c r="S44" s="17" t="s">
        <v>159</v>
      </c>
      <c r="T44" s="17" t="s">
        <v>159</v>
      </c>
      <c r="U44" s="17" t="s">
        <v>159</v>
      </c>
      <c r="V44" s="17"/>
      <c r="W44" s="17"/>
      <c r="X44" s="18" t="s">
        <v>168</v>
      </c>
      <c r="Y44" s="18"/>
      <c r="Z44" s="9"/>
    </row>
    <row r="45" spans="1:26" s="3" customFormat="1" ht="36" x14ac:dyDescent="0.55000000000000004">
      <c r="A45" s="14">
        <f t="shared" si="0"/>
        <v>41</v>
      </c>
      <c r="B45" s="16" t="s">
        <v>48</v>
      </c>
      <c r="C45" s="16" t="s">
        <v>109</v>
      </c>
      <c r="D45" s="15" t="s">
        <v>131</v>
      </c>
      <c r="E45" s="17" t="s">
        <v>9</v>
      </c>
      <c r="F45" s="17" t="s">
        <v>9</v>
      </c>
      <c r="G45" s="17" t="s">
        <v>9</v>
      </c>
      <c r="H45" s="17"/>
      <c r="I45" s="17"/>
      <c r="J45" s="17"/>
      <c r="K45" s="17"/>
      <c r="L45" s="17"/>
      <c r="M45" s="17" t="s">
        <v>7</v>
      </c>
      <c r="N45" s="17" t="s">
        <v>44</v>
      </c>
      <c r="O45" s="17" t="s">
        <v>7</v>
      </c>
      <c r="P45" s="17" t="s">
        <v>7</v>
      </c>
      <c r="Q45" s="17"/>
      <c r="R45" s="17"/>
      <c r="S45" s="17"/>
      <c r="T45" s="17" t="s">
        <v>44</v>
      </c>
      <c r="U45" s="17" t="s">
        <v>127</v>
      </c>
      <c r="V45" s="17"/>
      <c r="W45" s="17"/>
      <c r="X45" s="18" t="s">
        <v>132</v>
      </c>
      <c r="Y45" s="18" t="s">
        <v>133</v>
      </c>
      <c r="Z45" s="4"/>
    </row>
    <row r="46" spans="1:26" s="3" customFormat="1" ht="19.5" customHeight="1" x14ac:dyDescent="0.55000000000000004">
      <c r="A46" s="14">
        <f t="shared" si="0"/>
        <v>42</v>
      </c>
      <c r="B46" s="20" t="s">
        <v>49</v>
      </c>
      <c r="C46" s="16" t="s">
        <v>110</v>
      </c>
      <c r="D46" s="15" t="s">
        <v>50</v>
      </c>
      <c r="E46" s="17"/>
      <c r="F46" s="17"/>
      <c r="G46" s="17" t="s">
        <v>9</v>
      </c>
      <c r="H46" s="17"/>
      <c r="I46" s="17"/>
      <c r="J46" s="17"/>
      <c r="K46" s="17"/>
      <c r="L46" s="17"/>
      <c r="M46" s="17"/>
      <c r="N46" s="17"/>
      <c r="O46" s="17"/>
      <c r="P46" s="17" t="s">
        <v>44</v>
      </c>
      <c r="Q46" s="17" t="s">
        <v>44</v>
      </c>
      <c r="R46" s="17"/>
      <c r="S46" s="17"/>
      <c r="T46" s="17"/>
      <c r="U46" s="17"/>
      <c r="V46" s="17"/>
      <c r="W46" s="17"/>
      <c r="X46" s="18"/>
      <c r="Y46" s="18"/>
      <c r="Z46" s="4"/>
    </row>
    <row r="47" spans="1:26" s="3" customFormat="1" ht="44.25" customHeight="1" x14ac:dyDescent="0.55000000000000004">
      <c r="A47" s="14">
        <f t="shared" si="0"/>
        <v>43</v>
      </c>
      <c r="B47" s="24" t="s">
        <v>314</v>
      </c>
      <c r="C47" s="16" t="s">
        <v>315</v>
      </c>
      <c r="D47" s="31" t="s">
        <v>316</v>
      </c>
      <c r="E47" s="26" t="s">
        <v>164</v>
      </c>
      <c r="F47" s="26" t="s">
        <v>164</v>
      </c>
      <c r="G47" s="26" t="s">
        <v>164</v>
      </c>
      <c r="H47" s="26" t="s">
        <v>126</v>
      </c>
      <c r="I47" s="26" t="s">
        <v>126</v>
      </c>
      <c r="J47" s="26" t="s">
        <v>126</v>
      </c>
      <c r="K47" s="26" t="s">
        <v>126</v>
      </c>
      <c r="L47" s="26" t="s">
        <v>164</v>
      </c>
      <c r="M47" s="26" t="s">
        <v>164</v>
      </c>
      <c r="N47" s="26" t="s">
        <v>164</v>
      </c>
      <c r="O47" s="26" t="s">
        <v>126</v>
      </c>
      <c r="P47" s="26" t="s">
        <v>126</v>
      </c>
      <c r="Q47" s="26" t="s">
        <v>126</v>
      </c>
      <c r="R47" s="26" t="s">
        <v>126</v>
      </c>
      <c r="S47" s="26" t="s">
        <v>126</v>
      </c>
      <c r="T47" s="26"/>
      <c r="U47" s="26" t="s">
        <v>164</v>
      </c>
      <c r="V47" s="26"/>
      <c r="W47" s="26"/>
      <c r="X47" s="27" t="s">
        <v>317</v>
      </c>
      <c r="Y47" s="18" t="s">
        <v>318</v>
      </c>
      <c r="Z47"/>
    </row>
    <row r="48" spans="1:26" s="3" customFormat="1" ht="19.5" customHeight="1" x14ac:dyDescent="0.55000000000000004">
      <c r="A48" s="14">
        <f t="shared" si="0"/>
        <v>44</v>
      </c>
      <c r="B48" s="30" t="s">
        <v>51</v>
      </c>
      <c r="C48" s="16" t="s">
        <v>106</v>
      </c>
      <c r="D48" s="15" t="s">
        <v>52</v>
      </c>
      <c r="E48" s="17"/>
      <c r="F48" s="17"/>
      <c r="G48" s="17"/>
      <c r="H48" s="17"/>
      <c r="I48" s="17"/>
      <c r="J48" s="17"/>
      <c r="K48" s="17" t="s">
        <v>44</v>
      </c>
      <c r="L48" s="17"/>
      <c r="M48" s="17"/>
      <c r="N48" s="17"/>
      <c r="O48" s="17" t="s">
        <v>44</v>
      </c>
      <c r="P48" s="17"/>
      <c r="Q48" s="17"/>
      <c r="R48" s="17"/>
      <c r="S48" s="17"/>
      <c r="T48" s="17" t="s">
        <v>44</v>
      </c>
      <c r="U48" s="17"/>
      <c r="V48" s="17"/>
      <c r="W48" s="17"/>
      <c r="X48" s="18"/>
      <c r="Y48" s="18"/>
      <c r="Z48" s="4"/>
    </row>
    <row r="49" spans="1:26" customFormat="1" ht="18" x14ac:dyDescent="0.55000000000000004">
      <c r="A49" s="14">
        <f t="shared" si="0"/>
        <v>45</v>
      </c>
      <c r="B49" s="24" t="s">
        <v>319</v>
      </c>
      <c r="C49" s="16" t="s">
        <v>320</v>
      </c>
      <c r="D49" s="25" t="s">
        <v>321</v>
      </c>
      <c r="E49" s="26" t="s">
        <v>136</v>
      </c>
      <c r="F49" s="26" t="s">
        <v>136</v>
      </c>
      <c r="G49" s="26"/>
      <c r="H49" s="26"/>
      <c r="I49" s="26" t="s">
        <v>9</v>
      </c>
      <c r="J49" s="26"/>
      <c r="K49" s="26" t="s">
        <v>7</v>
      </c>
      <c r="L49" s="26"/>
      <c r="M49" s="26"/>
      <c r="N49" s="26"/>
      <c r="O49" s="26"/>
      <c r="P49" s="26" t="s">
        <v>7</v>
      </c>
      <c r="Q49" s="26"/>
      <c r="R49" s="26"/>
      <c r="S49" s="26"/>
      <c r="T49" s="26"/>
      <c r="U49" s="26" t="s">
        <v>9</v>
      </c>
      <c r="V49" s="26"/>
      <c r="W49" s="26"/>
      <c r="X49" s="27" t="s">
        <v>322</v>
      </c>
      <c r="Y49" s="18"/>
      <c r="Z49" s="10"/>
    </row>
    <row r="50" spans="1:26" s="3" customFormat="1" ht="24" x14ac:dyDescent="0.55000000000000004">
      <c r="A50" s="14">
        <f t="shared" si="0"/>
        <v>46</v>
      </c>
      <c r="B50" s="16" t="s">
        <v>55</v>
      </c>
      <c r="C50" s="16" t="s">
        <v>118</v>
      </c>
      <c r="D50" s="15" t="s">
        <v>144</v>
      </c>
      <c r="E50" s="17"/>
      <c r="F50" s="17" t="s">
        <v>7</v>
      </c>
      <c r="G50" s="17"/>
      <c r="H50" s="17"/>
      <c r="I50" s="17" t="s">
        <v>9</v>
      </c>
      <c r="J50" s="17" t="s">
        <v>9</v>
      </c>
      <c r="K50" s="17" t="s">
        <v>9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8" t="s">
        <v>54</v>
      </c>
      <c r="Y50" s="18" t="s">
        <v>145</v>
      </c>
      <c r="Z50" s="4"/>
    </row>
    <row r="51" spans="1:26" s="3" customFormat="1" ht="63" customHeight="1" x14ac:dyDescent="0.55000000000000004">
      <c r="A51" s="14">
        <f t="shared" si="0"/>
        <v>47</v>
      </c>
      <c r="B51" s="19" t="s">
        <v>177</v>
      </c>
      <c r="C51" s="16" t="s">
        <v>172</v>
      </c>
      <c r="D51" s="21" t="s">
        <v>178</v>
      </c>
      <c r="E51" s="17" t="s">
        <v>179</v>
      </c>
      <c r="F51" s="17" t="s">
        <v>179</v>
      </c>
      <c r="G51" s="17" t="s">
        <v>179</v>
      </c>
      <c r="H51" s="17" t="s">
        <v>179</v>
      </c>
      <c r="I51" s="17" t="s">
        <v>180</v>
      </c>
      <c r="J51" s="17"/>
      <c r="K51" s="17" t="s">
        <v>180</v>
      </c>
      <c r="L51" s="17" t="s">
        <v>179</v>
      </c>
      <c r="M51" s="17" t="s">
        <v>180</v>
      </c>
      <c r="N51" s="17" t="s">
        <v>180</v>
      </c>
      <c r="O51" s="17" t="s">
        <v>180</v>
      </c>
      <c r="P51" s="17" t="s">
        <v>180</v>
      </c>
      <c r="Q51" s="17"/>
      <c r="R51" s="17" t="s">
        <v>179</v>
      </c>
      <c r="S51" s="17"/>
      <c r="T51" s="17"/>
      <c r="U51" s="17"/>
      <c r="V51" s="17"/>
      <c r="W51" s="17" t="s">
        <v>179</v>
      </c>
      <c r="X51" s="18" t="s">
        <v>181</v>
      </c>
      <c r="Y51" s="18" t="s">
        <v>182</v>
      </c>
      <c r="Z51" s="4"/>
    </row>
    <row r="52" spans="1:26" s="3" customFormat="1" ht="63" customHeight="1" x14ac:dyDescent="0.55000000000000004">
      <c r="A52" s="14">
        <f t="shared" si="0"/>
        <v>48</v>
      </c>
      <c r="B52" s="16" t="s">
        <v>265</v>
      </c>
      <c r="C52" s="16" t="s">
        <v>253</v>
      </c>
      <c r="D52" s="21" t="s">
        <v>266</v>
      </c>
      <c r="E52" s="17" t="s">
        <v>164</v>
      </c>
      <c r="F52" s="17" t="s">
        <v>164</v>
      </c>
      <c r="G52" s="17" t="s">
        <v>164</v>
      </c>
      <c r="H52" s="17" t="s">
        <v>126</v>
      </c>
      <c r="I52" s="17" t="s">
        <v>126</v>
      </c>
      <c r="J52" s="17"/>
      <c r="K52" s="17" t="s">
        <v>126</v>
      </c>
      <c r="L52" s="17" t="s">
        <v>164</v>
      </c>
      <c r="M52" s="17" t="s">
        <v>126</v>
      </c>
      <c r="N52" s="17" t="s">
        <v>164</v>
      </c>
      <c r="O52" s="17" t="s">
        <v>164</v>
      </c>
      <c r="P52" s="17" t="s">
        <v>164</v>
      </c>
      <c r="Q52" s="17"/>
      <c r="R52" s="17" t="s">
        <v>126</v>
      </c>
      <c r="S52" s="17"/>
      <c r="T52" s="17"/>
      <c r="U52" s="17"/>
      <c r="V52" s="17"/>
      <c r="W52" s="17" t="s">
        <v>164</v>
      </c>
      <c r="X52" s="18"/>
      <c r="Y52" s="18" t="s">
        <v>267</v>
      </c>
      <c r="Z52" s="4"/>
    </row>
    <row r="53" spans="1:26" s="3" customFormat="1" ht="63" customHeight="1" x14ac:dyDescent="0.55000000000000004">
      <c r="A53" s="14">
        <f t="shared" si="0"/>
        <v>49</v>
      </c>
      <c r="B53" s="24" t="s">
        <v>351</v>
      </c>
      <c r="C53" s="16" t="s">
        <v>352</v>
      </c>
      <c r="D53" s="25" t="s">
        <v>353</v>
      </c>
      <c r="E53" s="26" t="s">
        <v>164</v>
      </c>
      <c r="F53" s="26" t="s">
        <v>164</v>
      </c>
      <c r="G53" s="26"/>
      <c r="H53" s="26" t="s">
        <v>126</v>
      </c>
      <c r="I53" s="26"/>
      <c r="J53" s="26"/>
      <c r="K53" s="26"/>
      <c r="L53" s="26" t="s">
        <v>126</v>
      </c>
      <c r="M53" s="26" t="s">
        <v>164</v>
      </c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7" t="s">
        <v>354</v>
      </c>
      <c r="Y53" s="18"/>
      <c r="Z53" s="4"/>
    </row>
    <row r="54" spans="1:26" ht="48" customHeight="1" x14ac:dyDescent="0.55000000000000004">
      <c r="A54" s="14">
        <f t="shared" si="0"/>
        <v>50</v>
      </c>
      <c r="B54" s="20" t="s">
        <v>191</v>
      </c>
      <c r="C54" s="16" t="s">
        <v>192</v>
      </c>
      <c r="D54" s="15" t="s">
        <v>195</v>
      </c>
      <c r="E54" s="17" t="s">
        <v>136</v>
      </c>
      <c r="F54" s="17" t="s">
        <v>136</v>
      </c>
      <c r="G54" s="17" t="s">
        <v>136</v>
      </c>
      <c r="H54" s="17"/>
      <c r="I54" s="17"/>
      <c r="J54" s="17"/>
      <c r="K54" s="17"/>
      <c r="L54" s="17" t="s">
        <v>136</v>
      </c>
      <c r="M54" s="17"/>
      <c r="N54" s="17"/>
      <c r="O54" s="17" t="s">
        <v>136</v>
      </c>
      <c r="P54" s="17"/>
      <c r="Q54" s="17" t="s">
        <v>136</v>
      </c>
      <c r="R54" s="17" t="s">
        <v>9</v>
      </c>
      <c r="S54" s="17" t="s">
        <v>9</v>
      </c>
      <c r="T54" s="17"/>
      <c r="U54" s="17" t="s">
        <v>9</v>
      </c>
      <c r="V54" s="17"/>
      <c r="W54" s="17" t="s">
        <v>9</v>
      </c>
      <c r="X54" s="29" t="s">
        <v>193</v>
      </c>
      <c r="Y54" s="29" t="s">
        <v>194</v>
      </c>
    </row>
    <row r="55" spans="1:26" s="3" customFormat="1" ht="72" x14ac:dyDescent="0.55000000000000004">
      <c r="A55" s="14">
        <f t="shared" si="0"/>
        <v>51</v>
      </c>
      <c r="B55" s="16" t="s">
        <v>56</v>
      </c>
      <c r="C55" s="16" t="s">
        <v>109</v>
      </c>
      <c r="D55" s="15" t="s">
        <v>156</v>
      </c>
      <c r="E55" s="17" t="s">
        <v>9</v>
      </c>
      <c r="F55" s="17" t="s">
        <v>9</v>
      </c>
      <c r="G55" s="17" t="s">
        <v>9</v>
      </c>
      <c r="H55" s="17" t="s">
        <v>9</v>
      </c>
      <c r="I55" s="17"/>
      <c r="J55" s="17"/>
      <c r="K55" s="17" t="s">
        <v>9</v>
      </c>
      <c r="L55" s="17" t="s">
        <v>9</v>
      </c>
      <c r="M55" s="17" t="s">
        <v>9</v>
      </c>
      <c r="N55" s="17" t="s">
        <v>9</v>
      </c>
      <c r="O55" s="17" t="s">
        <v>7</v>
      </c>
      <c r="P55" s="17" t="s">
        <v>9</v>
      </c>
      <c r="Q55" s="17" t="s">
        <v>7</v>
      </c>
      <c r="R55" s="17" t="s">
        <v>9</v>
      </c>
      <c r="S55" s="17" t="s">
        <v>7</v>
      </c>
      <c r="T55" s="17"/>
      <c r="U55" s="17" t="s">
        <v>9</v>
      </c>
      <c r="V55" s="17"/>
      <c r="W55" s="17" t="s">
        <v>9</v>
      </c>
      <c r="X55" s="18" t="s">
        <v>226</v>
      </c>
      <c r="Y55" s="18" t="s">
        <v>157</v>
      </c>
      <c r="Z55" s="4"/>
    </row>
    <row r="56" spans="1:26" s="3" customFormat="1" ht="19.5" customHeight="1" x14ac:dyDescent="0.55000000000000004">
      <c r="A56" s="14">
        <f t="shared" si="0"/>
        <v>52</v>
      </c>
      <c r="B56" s="20" t="s">
        <v>57</v>
      </c>
      <c r="C56" s="16" t="s">
        <v>110</v>
      </c>
      <c r="D56" s="15" t="s">
        <v>304</v>
      </c>
      <c r="E56" s="17" t="s">
        <v>9</v>
      </c>
      <c r="F56" s="17"/>
      <c r="G56" s="17" t="s">
        <v>44</v>
      </c>
      <c r="H56" s="17"/>
      <c r="I56" s="17"/>
      <c r="J56" s="17"/>
      <c r="K56" s="17"/>
      <c r="L56" s="17"/>
      <c r="M56" s="17"/>
      <c r="N56" s="17"/>
      <c r="O56" s="17" t="s">
        <v>44</v>
      </c>
      <c r="P56" s="17"/>
      <c r="Q56" s="17"/>
      <c r="R56" s="17"/>
      <c r="S56" s="17"/>
      <c r="T56" s="17"/>
      <c r="U56" s="17"/>
      <c r="V56" s="17"/>
      <c r="W56" s="17"/>
      <c r="X56" s="18"/>
      <c r="Y56" s="18"/>
      <c r="Z56" s="4"/>
    </row>
    <row r="57" spans="1:26" s="3" customFormat="1" ht="26" x14ac:dyDescent="0.55000000000000004">
      <c r="A57" s="14">
        <f t="shared" si="0"/>
        <v>53</v>
      </c>
      <c r="B57" s="24" t="s">
        <v>305</v>
      </c>
      <c r="C57" s="16" t="s">
        <v>158</v>
      </c>
      <c r="D57" s="25" t="s">
        <v>306</v>
      </c>
      <c r="E57" s="26" t="s">
        <v>137</v>
      </c>
      <c r="F57" s="26" t="s">
        <v>137</v>
      </c>
      <c r="G57" s="26" t="s">
        <v>137</v>
      </c>
      <c r="H57" s="26"/>
      <c r="I57" s="26"/>
      <c r="J57" s="26"/>
      <c r="K57" s="26"/>
      <c r="L57" s="26"/>
      <c r="M57" s="26"/>
      <c r="N57" s="26" t="s">
        <v>137</v>
      </c>
      <c r="O57" s="26" t="s">
        <v>164</v>
      </c>
      <c r="P57" s="26" t="s">
        <v>164</v>
      </c>
      <c r="Q57" s="26" t="s">
        <v>137</v>
      </c>
      <c r="R57" s="26"/>
      <c r="S57" s="26"/>
      <c r="T57" s="26"/>
      <c r="U57" s="26" t="s">
        <v>137</v>
      </c>
      <c r="V57" s="26" t="s">
        <v>137</v>
      </c>
      <c r="W57" s="26" t="s">
        <v>137</v>
      </c>
      <c r="X57" s="27" t="s">
        <v>307</v>
      </c>
      <c r="Y57" s="18" t="s">
        <v>308</v>
      </c>
      <c r="Z57"/>
    </row>
    <row r="58" spans="1:26" s="3" customFormat="1" ht="72" x14ac:dyDescent="0.55000000000000004">
      <c r="A58" s="14">
        <f t="shared" si="0"/>
        <v>54</v>
      </c>
      <c r="B58" s="20" t="s">
        <v>287</v>
      </c>
      <c r="C58" s="16" t="s">
        <v>288</v>
      </c>
      <c r="D58" s="21" t="s">
        <v>289</v>
      </c>
      <c r="E58" s="17" t="s">
        <v>126</v>
      </c>
      <c r="F58" s="17" t="s">
        <v>164</v>
      </c>
      <c r="G58" s="17"/>
      <c r="H58" s="17" t="s">
        <v>164</v>
      </c>
      <c r="I58" s="17"/>
      <c r="J58" s="17"/>
      <c r="K58" s="17"/>
      <c r="L58" s="17" t="s">
        <v>164</v>
      </c>
      <c r="M58" s="17" t="s">
        <v>126</v>
      </c>
      <c r="N58" s="17" t="s">
        <v>126</v>
      </c>
      <c r="O58" s="17"/>
      <c r="P58" s="17"/>
      <c r="Q58" s="17"/>
      <c r="R58" s="17"/>
      <c r="S58" s="17"/>
      <c r="T58" s="17"/>
      <c r="U58" s="17"/>
      <c r="V58" s="17"/>
      <c r="W58" s="17"/>
      <c r="X58" s="18" t="s">
        <v>290</v>
      </c>
      <c r="Y58" s="18" t="s">
        <v>291</v>
      </c>
      <c r="Z58" s="4"/>
    </row>
    <row r="59" spans="1:26" s="3" customFormat="1" ht="60" x14ac:dyDescent="0.55000000000000004">
      <c r="A59" s="14">
        <f t="shared" si="0"/>
        <v>55</v>
      </c>
      <c r="B59" s="19" t="s">
        <v>197</v>
      </c>
      <c r="C59" s="16" t="s">
        <v>202</v>
      </c>
      <c r="D59" s="15" t="s">
        <v>203</v>
      </c>
      <c r="E59" s="17" t="s">
        <v>164</v>
      </c>
      <c r="F59" s="17" t="s">
        <v>164</v>
      </c>
      <c r="G59" s="17" t="s">
        <v>126</v>
      </c>
      <c r="H59" s="17"/>
      <c r="I59" s="17"/>
      <c r="J59" s="17"/>
      <c r="K59" s="17"/>
      <c r="L59" s="17" t="s">
        <v>126</v>
      </c>
      <c r="M59" s="17"/>
      <c r="N59" s="17" t="s">
        <v>164</v>
      </c>
      <c r="O59" s="17" t="s">
        <v>164</v>
      </c>
      <c r="P59" s="17" t="s">
        <v>126</v>
      </c>
      <c r="Q59" s="17"/>
      <c r="R59" s="17"/>
      <c r="S59" s="17"/>
      <c r="T59" s="17"/>
      <c r="U59" s="17" t="s">
        <v>164</v>
      </c>
      <c r="V59" s="17"/>
      <c r="W59" s="17"/>
      <c r="X59" s="18" t="s">
        <v>228</v>
      </c>
      <c r="Y59" s="18" t="s">
        <v>225</v>
      </c>
      <c r="Z59" s="4"/>
    </row>
    <row r="60" spans="1:26" s="3" customFormat="1" ht="72" x14ac:dyDescent="0.55000000000000004">
      <c r="A60" s="14">
        <f t="shared" si="0"/>
        <v>56</v>
      </c>
      <c r="B60" s="16" t="s">
        <v>292</v>
      </c>
      <c r="C60" s="16" t="s">
        <v>215</v>
      </c>
      <c r="D60" s="15" t="s">
        <v>293</v>
      </c>
      <c r="E60" s="17" t="s">
        <v>164</v>
      </c>
      <c r="F60" s="17" t="s">
        <v>164</v>
      </c>
      <c r="G60" s="17"/>
      <c r="H60" s="17" t="s">
        <v>137</v>
      </c>
      <c r="I60" s="17" t="s">
        <v>164</v>
      </c>
      <c r="J60" s="17" t="s">
        <v>164</v>
      </c>
      <c r="K60" s="17" t="s">
        <v>164</v>
      </c>
      <c r="L60" s="17" t="s">
        <v>137</v>
      </c>
      <c r="M60" s="17"/>
      <c r="N60" s="17" t="s">
        <v>137</v>
      </c>
      <c r="O60" s="17"/>
      <c r="P60" s="17" t="s">
        <v>137</v>
      </c>
      <c r="Q60" s="17"/>
      <c r="R60" s="17"/>
      <c r="S60" s="17"/>
      <c r="T60" s="17"/>
      <c r="U60" s="17"/>
      <c r="V60" s="17"/>
      <c r="W60" s="17"/>
      <c r="X60" s="18" t="s">
        <v>294</v>
      </c>
      <c r="Y60" s="18" t="s">
        <v>295</v>
      </c>
      <c r="Z60" s="4"/>
    </row>
    <row r="61" spans="1:26" s="4" customFormat="1" ht="108" x14ac:dyDescent="0.55000000000000004">
      <c r="A61" s="14">
        <f t="shared" si="0"/>
        <v>57</v>
      </c>
      <c r="B61" s="16" t="s">
        <v>60</v>
      </c>
      <c r="C61" s="16" t="s">
        <v>119</v>
      </c>
      <c r="D61" s="15" t="s">
        <v>61</v>
      </c>
      <c r="E61" s="17" t="s">
        <v>44</v>
      </c>
      <c r="F61" s="17" t="s">
        <v>9</v>
      </c>
      <c r="G61" s="17" t="s">
        <v>7</v>
      </c>
      <c r="H61" s="17" t="s">
        <v>44</v>
      </c>
      <c r="I61" s="17"/>
      <c r="J61" s="17"/>
      <c r="K61" s="17" t="s">
        <v>7</v>
      </c>
      <c r="L61" s="17" t="s">
        <v>9</v>
      </c>
      <c r="M61" s="17" t="s">
        <v>127</v>
      </c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33" t="s">
        <v>129</v>
      </c>
      <c r="Y61" s="33" t="s">
        <v>130</v>
      </c>
    </row>
    <row r="62" spans="1:26" s="3" customFormat="1" ht="49.5" customHeight="1" x14ac:dyDescent="0.55000000000000004">
      <c r="A62" s="14">
        <f t="shared" si="0"/>
        <v>58</v>
      </c>
      <c r="B62" s="20" t="s">
        <v>201</v>
      </c>
      <c r="C62" s="16" t="s">
        <v>224</v>
      </c>
      <c r="D62" s="21" t="s">
        <v>222</v>
      </c>
      <c r="E62" s="17" t="s">
        <v>9</v>
      </c>
      <c r="F62" s="17" t="s">
        <v>9</v>
      </c>
      <c r="G62" s="17"/>
      <c r="H62" s="17"/>
      <c r="I62" s="17"/>
      <c r="J62" s="17" t="s">
        <v>136</v>
      </c>
      <c r="K62" s="17" t="s">
        <v>9</v>
      </c>
      <c r="L62" s="17" t="s">
        <v>9</v>
      </c>
      <c r="M62" s="17"/>
      <c r="N62" s="17" t="s">
        <v>9</v>
      </c>
      <c r="O62" s="17"/>
      <c r="P62" s="17"/>
      <c r="Q62" s="17" t="s">
        <v>9</v>
      </c>
      <c r="R62" s="17" t="s">
        <v>9</v>
      </c>
      <c r="S62" s="17" t="s">
        <v>9</v>
      </c>
      <c r="T62" s="17"/>
      <c r="U62" s="17" t="s">
        <v>136</v>
      </c>
      <c r="V62" s="17"/>
      <c r="W62" s="17" t="s">
        <v>9</v>
      </c>
      <c r="X62" s="18" t="s">
        <v>99</v>
      </c>
      <c r="Y62" s="18" t="s">
        <v>223</v>
      </c>
      <c r="Z62" s="4"/>
    </row>
    <row r="63" spans="1:26" s="3" customFormat="1" ht="30.5" customHeight="1" x14ac:dyDescent="0.55000000000000004">
      <c r="A63" s="14">
        <f t="shared" si="0"/>
        <v>59</v>
      </c>
      <c r="B63" s="24" t="s">
        <v>362</v>
      </c>
      <c r="C63" s="16" t="s">
        <v>172</v>
      </c>
      <c r="D63" s="25" t="s">
        <v>363</v>
      </c>
      <c r="E63" s="26" t="s">
        <v>164</v>
      </c>
      <c r="F63" s="26" t="s">
        <v>164</v>
      </c>
      <c r="G63" s="26" t="s">
        <v>164</v>
      </c>
      <c r="H63" s="26"/>
      <c r="I63" s="26"/>
      <c r="J63" s="26" t="s">
        <v>164</v>
      </c>
      <c r="K63" s="26"/>
      <c r="L63" s="26"/>
      <c r="M63" s="26" t="s">
        <v>126</v>
      </c>
      <c r="N63" s="26" t="s">
        <v>164</v>
      </c>
      <c r="O63" s="26" t="s">
        <v>126</v>
      </c>
      <c r="P63" s="26" t="s">
        <v>126</v>
      </c>
      <c r="Q63" s="26" t="s">
        <v>164</v>
      </c>
      <c r="R63" s="26"/>
      <c r="S63" s="26"/>
      <c r="T63" s="26"/>
      <c r="U63" s="26" t="s">
        <v>164</v>
      </c>
      <c r="V63" s="26"/>
      <c r="W63" s="26"/>
      <c r="X63" s="27" t="s">
        <v>364</v>
      </c>
      <c r="Y63" s="18" t="s">
        <v>365</v>
      </c>
      <c r="Z63" s="4"/>
    </row>
    <row r="64" spans="1:26" s="3" customFormat="1" ht="30.5" customHeight="1" x14ac:dyDescent="0.55000000000000004">
      <c r="A64" s="14">
        <f t="shared" si="0"/>
        <v>60</v>
      </c>
      <c r="B64" s="24" t="s">
        <v>326</v>
      </c>
      <c r="C64" s="16" t="s">
        <v>327</v>
      </c>
      <c r="D64" s="25" t="s">
        <v>328</v>
      </c>
      <c r="E64" s="26" t="s">
        <v>126</v>
      </c>
      <c r="F64" s="26" t="s">
        <v>126</v>
      </c>
      <c r="G64" s="26" t="s">
        <v>126</v>
      </c>
      <c r="H64" s="26" t="s">
        <v>126</v>
      </c>
      <c r="I64" s="26"/>
      <c r="J64" s="26"/>
      <c r="K64" s="26"/>
      <c r="L64" s="26" t="s">
        <v>126</v>
      </c>
      <c r="M64" s="26"/>
      <c r="N64" s="26" t="s">
        <v>126</v>
      </c>
      <c r="O64" s="26" t="s">
        <v>126</v>
      </c>
      <c r="P64" s="26" t="s">
        <v>126</v>
      </c>
      <c r="Q64" s="26"/>
      <c r="R64" s="26"/>
      <c r="S64" s="26"/>
      <c r="T64" s="26"/>
      <c r="U64" s="26"/>
      <c r="V64" s="26"/>
      <c r="W64" s="26"/>
      <c r="X64" s="27"/>
      <c r="Y64" s="18"/>
      <c r="Z64" s="4"/>
    </row>
    <row r="65" spans="1:26" s="3" customFormat="1" ht="30.5" customHeight="1" x14ac:dyDescent="0.55000000000000004">
      <c r="A65" s="14">
        <f t="shared" si="0"/>
        <v>61</v>
      </c>
      <c r="B65" s="24" t="s">
        <v>382</v>
      </c>
      <c r="C65" s="16" t="s">
        <v>383</v>
      </c>
      <c r="D65" s="25" t="s">
        <v>384</v>
      </c>
      <c r="E65" s="26" t="s">
        <v>164</v>
      </c>
      <c r="F65" s="26" t="s">
        <v>164</v>
      </c>
      <c r="G65" s="26" t="s">
        <v>209</v>
      </c>
      <c r="H65" s="26" t="s">
        <v>209</v>
      </c>
      <c r="I65" s="26"/>
      <c r="J65" s="26"/>
      <c r="K65" s="26"/>
      <c r="L65" s="26" t="s">
        <v>164</v>
      </c>
      <c r="M65" s="26"/>
      <c r="N65" s="26" t="s">
        <v>209</v>
      </c>
      <c r="O65" s="26" t="s">
        <v>164</v>
      </c>
      <c r="P65" s="26" t="s">
        <v>164</v>
      </c>
      <c r="Q65" s="26"/>
      <c r="R65" s="26"/>
      <c r="S65" s="26"/>
      <c r="T65" s="26"/>
      <c r="U65" s="26" t="s">
        <v>164</v>
      </c>
      <c r="V65" s="26"/>
      <c r="W65" s="26"/>
      <c r="X65" s="27" t="s">
        <v>385</v>
      </c>
      <c r="Y65" s="18"/>
      <c r="Z65" s="4"/>
    </row>
    <row r="66" spans="1:26" s="3" customFormat="1" ht="108" x14ac:dyDescent="0.55000000000000004">
      <c r="A66" s="14">
        <f t="shared" si="0"/>
        <v>62</v>
      </c>
      <c r="B66" s="19" t="s">
        <v>171</v>
      </c>
      <c r="C66" s="16" t="s">
        <v>172</v>
      </c>
      <c r="D66" s="15" t="s">
        <v>173</v>
      </c>
      <c r="E66" s="17" t="s">
        <v>9</v>
      </c>
      <c r="F66" s="17" t="s">
        <v>9</v>
      </c>
      <c r="G66" s="17"/>
      <c r="H66" s="17" t="s">
        <v>9</v>
      </c>
      <c r="I66" s="17"/>
      <c r="J66" s="17"/>
      <c r="K66" s="17"/>
      <c r="L66" s="17" t="s">
        <v>136</v>
      </c>
      <c r="M66" s="17"/>
      <c r="N66" s="17" t="s">
        <v>7</v>
      </c>
      <c r="O66" s="17"/>
      <c r="P66" s="17"/>
      <c r="Q66" s="17"/>
      <c r="R66" s="17" t="s">
        <v>9</v>
      </c>
      <c r="S66" s="17"/>
      <c r="T66" s="17"/>
      <c r="U66" s="17" t="s">
        <v>9</v>
      </c>
      <c r="V66" s="17"/>
      <c r="W66" s="17"/>
      <c r="X66" s="18" t="s">
        <v>174</v>
      </c>
      <c r="Y66" s="18" t="s">
        <v>175</v>
      </c>
      <c r="Z66" s="4"/>
    </row>
    <row r="67" spans="1:26" s="3" customFormat="1" ht="39" x14ac:dyDescent="0.55000000000000004">
      <c r="A67" s="14">
        <f t="shared" si="0"/>
        <v>63</v>
      </c>
      <c r="B67" s="24" t="s">
        <v>358</v>
      </c>
      <c r="C67" s="16" t="s">
        <v>220</v>
      </c>
      <c r="D67" s="25" t="s">
        <v>359</v>
      </c>
      <c r="E67" s="26" t="s">
        <v>164</v>
      </c>
      <c r="F67" s="26" t="s">
        <v>164</v>
      </c>
      <c r="G67" s="26" t="s">
        <v>164</v>
      </c>
      <c r="H67" s="26" t="s">
        <v>126</v>
      </c>
      <c r="I67" s="26"/>
      <c r="J67" s="26"/>
      <c r="K67" s="26" t="s">
        <v>126</v>
      </c>
      <c r="L67" s="26"/>
      <c r="M67" s="26"/>
      <c r="N67" s="26" t="s">
        <v>126</v>
      </c>
      <c r="O67" s="26" t="s">
        <v>164</v>
      </c>
      <c r="P67" s="26" t="s">
        <v>126</v>
      </c>
      <c r="Q67" s="26" t="s">
        <v>164</v>
      </c>
      <c r="R67" s="26" t="s">
        <v>164</v>
      </c>
      <c r="S67" s="26" t="s">
        <v>137</v>
      </c>
      <c r="T67" s="26"/>
      <c r="U67" s="26" t="s">
        <v>164</v>
      </c>
      <c r="V67" s="26" t="s">
        <v>137</v>
      </c>
      <c r="W67" s="26" t="s">
        <v>164</v>
      </c>
      <c r="X67" s="27" t="s">
        <v>360</v>
      </c>
      <c r="Y67" s="18" t="s">
        <v>361</v>
      </c>
      <c r="Z67" s="4"/>
    </row>
    <row r="68" spans="1:26" s="3" customFormat="1" ht="19.5" customHeight="1" x14ac:dyDescent="0.55000000000000004">
      <c r="A68" s="14">
        <f t="shared" si="0"/>
        <v>64</v>
      </c>
      <c r="B68" s="20" t="s">
        <v>62</v>
      </c>
      <c r="C68" s="16" t="s">
        <v>110</v>
      </c>
      <c r="D68" s="15" t="s">
        <v>63</v>
      </c>
      <c r="E68" s="17" t="s">
        <v>44</v>
      </c>
      <c r="F68" s="17"/>
      <c r="G68" s="17"/>
      <c r="H68" s="17"/>
      <c r="I68" s="17"/>
      <c r="J68" s="17"/>
      <c r="K68" s="17"/>
      <c r="L68" s="17"/>
      <c r="M68" s="17"/>
      <c r="N68" s="17"/>
      <c r="O68" s="17" t="s">
        <v>44</v>
      </c>
      <c r="P68" s="17"/>
      <c r="Q68" s="17"/>
      <c r="R68" s="17"/>
      <c r="S68" s="17"/>
      <c r="T68" s="17"/>
      <c r="U68" s="17"/>
      <c r="V68" s="17"/>
      <c r="W68" s="17"/>
      <c r="X68" s="18"/>
      <c r="Y68" s="18"/>
      <c r="Z68" s="4"/>
    </row>
    <row r="69" spans="1:26" ht="48" x14ac:dyDescent="0.55000000000000004">
      <c r="A69" s="14">
        <f t="shared" si="0"/>
        <v>65</v>
      </c>
      <c r="B69" s="20" t="s">
        <v>279</v>
      </c>
      <c r="C69" s="16" t="s">
        <v>280</v>
      </c>
      <c r="D69" s="15" t="s">
        <v>281</v>
      </c>
      <c r="E69" s="17" t="s">
        <v>9</v>
      </c>
      <c r="F69" s="17" t="s">
        <v>9</v>
      </c>
      <c r="G69" s="17" t="s">
        <v>9</v>
      </c>
      <c r="H69" s="17" t="s">
        <v>136</v>
      </c>
      <c r="I69" s="17"/>
      <c r="J69" s="17"/>
      <c r="K69" s="17"/>
      <c r="L69" s="17" t="s">
        <v>136</v>
      </c>
      <c r="M69" s="17" t="s">
        <v>136</v>
      </c>
      <c r="N69" s="17" t="s">
        <v>9</v>
      </c>
      <c r="O69" s="17"/>
      <c r="P69" s="17" t="s">
        <v>136</v>
      </c>
      <c r="Q69" s="17" t="s">
        <v>9</v>
      </c>
      <c r="R69" s="17" t="s">
        <v>9</v>
      </c>
      <c r="S69" s="17" t="s">
        <v>9</v>
      </c>
      <c r="T69" s="17" t="s">
        <v>136</v>
      </c>
      <c r="U69" s="17" t="s">
        <v>136</v>
      </c>
      <c r="V69" s="17" t="s">
        <v>136</v>
      </c>
      <c r="W69" s="17"/>
      <c r="X69" s="18" t="s">
        <v>282</v>
      </c>
      <c r="Y69" s="18" t="s">
        <v>283</v>
      </c>
    </row>
    <row r="70" spans="1:26" s="3" customFormat="1" ht="24" x14ac:dyDescent="0.55000000000000004">
      <c r="A70" s="14">
        <f t="shared" ref="A70:A88" si="1">A69+1</f>
        <v>66</v>
      </c>
      <c r="B70" s="19" t="s">
        <v>64</v>
      </c>
      <c r="C70" s="16" t="s">
        <v>109</v>
      </c>
      <c r="D70" s="15" t="s">
        <v>65</v>
      </c>
      <c r="E70" s="17" t="s">
        <v>9</v>
      </c>
      <c r="F70" s="17" t="s">
        <v>9</v>
      </c>
      <c r="G70" s="17"/>
      <c r="H70" s="17" t="s">
        <v>9</v>
      </c>
      <c r="I70" s="17"/>
      <c r="J70" s="17" t="s">
        <v>136</v>
      </c>
      <c r="K70" s="17"/>
      <c r="L70" s="17"/>
      <c r="M70" s="17" t="s">
        <v>9</v>
      </c>
      <c r="N70" s="17" t="s">
        <v>136</v>
      </c>
      <c r="O70" s="17" t="s">
        <v>136</v>
      </c>
      <c r="P70" s="17"/>
      <c r="Q70" s="17"/>
      <c r="R70" s="17"/>
      <c r="S70" s="17"/>
      <c r="T70" s="17"/>
      <c r="U70" s="17"/>
      <c r="V70" s="17"/>
      <c r="W70" s="17"/>
      <c r="X70" s="18" t="s">
        <v>150</v>
      </c>
      <c r="Y70" s="18" t="s">
        <v>151</v>
      </c>
      <c r="Z70" s="4"/>
    </row>
    <row r="71" spans="1:26" ht="60" x14ac:dyDescent="0.55000000000000004">
      <c r="A71" s="14">
        <f t="shared" si="1"/>
        <v>67</v>
      </c>
      <c r="B71" s="16" t="s">
        <v>66</v>
      </c>
      <c r="C71" s="16" t="s">
        <v>110</v>
      </c>
      <c r="D71" s="15" t="s">
        <v>152</v>
      </c>
      <c r="E71" s="17" t="s">
        <v>9</v>
      </c>
      <c r="F71" s="17" t="s">
        <v>9</v>
      </c>
      <c r="G71" s="17" t="s">
        <v>7</v>
      </c>
      <c r="H71" s="17" t="s">
        <v>7</v>
      </c>
      <c r="I71" s="17"/>
      <c r="J71" s="17"/>
      <c r="K71" s="17" t="s">
        <v>7</v>
      </c>
      <c r="L71" s="17" t="s">
        <v>7</v>
      </c>
      <c r="M71" s="17"/>
      <c r="N71" s="17" t="s">
        <v>9</v>
      </c>
      <c r="O71" s="17"/>
      <c r="P71" s="17" t="s">
        <v>7</v>
      </c>
      <c r="Q71" s="17"/>
      <c r="R71" s="17" t="s">
        <v>9</v>
      </c>
      <c r="S71" s="17"/>
      <c r="T71" s="17"/>
      <c r="U71" s="17"/>
      <c r="V71" s="17"/>
      <c r="W71" s="17"/>
      <c r="X71" s="18"/>
      <c r="Y71" s="18" t="s">
        <v>153</v>
      </c>
    </row>
    <row r="72" spans="1:26" ht="24" x14ac:dyDescent="0.55000000000000004">
      <c r="A72" s="14">
        <f t="shared" si="1"/>
        <v>68</v>
      </c>
      <c r="B72" s="19" t="s">
        <v>248</v>
      </c>
      <c r="C72" s="16" t="s">
        <v>249</v>
      </c>
      <c r="D72" s="15" t="s">
        <v>250</v>
      </c>
      <c r="E72" s="17" t="s">
        <v>137</v>
      </c>
      <c r="F72" s="17" t="s">
        <v>137</v>
      </c>
      <c r="G72" s="17" t="s">
        <v>137</v>
      </c>
      <c r="H72" s="17"/>
      <c r="I72" s="17" t="s">
        <v>137</v>
      </c>
      <c r="J72" s="17"/>
      <c r="K72" s="17" t="s">
        <v>137</v>
      </c>
      <c r="L72" s="17"/>
      <c r="M72" s="17"/>
      <c r="N72" s="17" t="s">
        <v>164</v>
      </c>
      <c r="O72" s="17" t="s">
        <v>164</v>
      </c>
      <c r="P72" s="17" t="s">
        <v>137</v>
      </c>
      <c r="Q72" s="17"/>
      <c r="R72" s="17"/>
      <c r="S72" s="17" t="s">
        <v>164</v>
      </c>
      <c r="T72" s="17"/>
      <c r="U72" s="17" t="s">
        <v>137</v>
      </c>
      <c r="V72" s="17"/>
      <c r="W72" s="17" t="s">
        <v>164</v>
      </c>
      <c r="X72" s="18" t="s">
        <v>251</v>
      </c>
      <c r="Y72" s="18"/>
      <c r="Z72" s="7"/>
    </row>
    <row r="73" spans="1:26" x14ac:dyDescent="0.55000000000000004">
      <c r="A73" s="14">
        <f t="shared" si="1"/>
        <v>69</v>
      </c>
      <c r="B73" s="20" t="s">
        <v>67</v>
      </c>
      <c r="C73" s="16" t="s">
        <v>112</v>
      </c>
      <c r="D73" s="15" t="s">
        <v>68</v>
      </c>
      <c r="E73" s="17" t="s">
        <v>44</v>
      </c>
      <c r="F73" s="17" t="s">
        <v>7</v>
      </c>
      <c r="G73" s="17"/>
      <c r="H73" s="17"/>
      <c r="I73" s="17"/>
      <c r="J73" s="17"/>
      <c r="K73" s="17"/>
      <c r="L73" s="17"/>
      <c r="M73" s="17"/>
      <c r="N73" s="17" t="s">
        <v>44</v>
      </c>
      <c r="O73" s="17" t="s">
        <v>44</v>
      </c>
      <c r="P73" s="17"/>
      <c r="Q73" s="17"/>
      <c r="R73" s="17"/>
      <c r="S73" s="17"/>
      <c r="T73" s="17"/>
      <c r="U73" s="17"/>
      <c r="V73" s="17"/>
      <c r="W73" s="17"/>
      <c r="X73" s="18"/>
      <c r="Y73" s="34"/>
    </row>
    <row r="74" spans="1:26" x14ac:dyDescent="0.55000000000000004">
      <c r="A74" s="14">
        <f t="shared" si="1"/>
        <v>70</v>
      </c>
      <c r="B74" s="19" t="s">
        <v>69</v>
      </c>
      <c r="C74" s="16" t="s">
        <v>120</v>
      </c>
      <c r="D74" s="15" t="s">
        <v>70</v>
      </c>
      <c r="E74" s="17" t="s">
        <v>136</v>
      </c>
      <c r="F74" s="17" t="s">
        <v>9</v>
      </c>
      <c r="G74" s="17" t="s">
        <v>9</v>
      </c>
      <c r="H74" s="17"/>
      <c r="I74" s="17"/>
      <c r="J74" s="17"/>
      <c r="K74" s="17" t="s">
        <v>136</v>
      </c>
      <c r="L74" s="17" t="s">
        <v>9</v>
      </c>
      <c r="M74" s="17"/>
      <c r="N74" s="17" t="s">
        <v>9</v>
      </c>
      <c r="O74" s="17"/>
      <c r="P74" s="17" t="s">
        <v>136</v>
      </c>
      <c r="Q74" s="17"/>
      <c r="R74" s="17"/>
      <c r="S74" s="17"/>
      <c r="T74" s="17"/>
      <c r="U74" s="17"/>
      <c r="V74" s="17"/>
      <c r="W74" s="17"/>
      <c r="X74" s="18"/>
      <c r="Y74" s="34"/>
    </row>
    <row r="75" spans="1:26" ht="192" x14ac:dyDescent="0.55000000000000004">
      <c r="A75" s="14">
        <f t="shared" si="1"/>
        <v>71</v>
      </c>
      <c r="B75" s="20" t="s">
        <v>72</v>
      </c>
      <c r="C75" s="16" t="s">
        <v>124</v>
      </c>
      <c r="D75" s="15" t="s">
        <v>84</v>
      </c>
      <c r="E75" s="17" t="s">
        <v>42</v>
      </c>
      <c r="F75" s="17" t="s">
        <v>44</v>
      </c>
      <c r="G75" s="17"/>
      <c r="H75" s="17"/>
      <c r="I75" s="17" t="s">
        <v>125</v>
      </c>
      <c r="J75" s="17"/>
      <c r="K75" s="17"/>
      <c r="L75" s="17"/>
      <c r="M75" s="17"/>
      <c r="N75" s="17" t="s">
        <v>44</v>
      </c>
      <c r="O75" s="17"/>
      <c r="P75" s="17"/>
      <c r="Q75" s="17"/>
      <c r="R75" s="17"/>
      <c r="S75" s="17" t="s">
        <v>125</v>
      </c>
      <c r="T75" s="17" t="s">
        <v>125</v>
      </c>
      <c r="U75" s="17"/>
      <c r="V75" s="17"/>
      <c r="W75" s="17"/>
      <c r="X75" s="29" t="s">
        <v>227</v>
      </c>
      <c r="Y75" s="21" t="s">
        <v>230</v>
      </c>
    </row>
    <row r="76" spans="1:26" x14ac:dyDescent="0.55000000000000004">
      <c r="A76" s="14">
        <f t="shared" si="1"/>
        <v>72</v>
      </c>
      <c r="B76" s="20" t="s">
        <v>73</v>
      </c>
      <c r="C76" s="16" t="s">
        <v>115</v>
      </c>
      <c r="D76" s="15" t="s">
        <v>75</v>
      </c>
      <c r="E76" s="17" t="s">
        <v>7</v>
      </c>
      <c r="F76" s="17"/>
      <c r="G76" s="17"/>
      <c r="H76" s="17" t="s">
        <v>42</v>
      </c>
      <c r="I76" s="17"/>
      <c r="J76" s="17"/>
      <c r="K76" s="17" t="s">
        <v>44</v>
      </c>
      <c r="L76" s="17"/>
      <c r="M76" s="17"/>
      <c r="N76" s="17"/>
      <c r="O76" s="17" t="s">
        <v>9</v>
      </c>
      <c r="P76" s="17"/>
      <c r="Q76" s="17"/>
      <c r="R76" s="17"/>
      <c r="S76" s="17"/>
      <c r="T76" s="17"/>
      <c r="U76" s="17"/>
      <c r="V76" s="17"/>
      <c r="W76" s="17"/>
      <c r="X76" s="18"/>
      <c r="Y76" s="34"/>
    </row>
    <row r="77" spans="1:26" ht="24" x14ac:dyDescent="0.55000000000000004">
      <c r="A77" s="14">
        <f t="shared" si="1"/>
        <v>73</v>
      </c>
      <c r="B77" s="19" t="s">
        <v>123</v>
      </c>
      <c r="C77" s="16" t="s">
        <v>109</v>
      </c>
      <c r="D77" s="15" t="s">
        <v>134</v>
      </c>
      <c r="E77" s="17"/>
      <c r="F77" s="17"/>
      <c r="G77" s="17"/>
      <c r="H77" s="17" t="s">
        <v>9</v>
      </c>
      <c r="I77" s="17" t="s">
        <v>7</v>
      </c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 t="s">
        <v>7</v>
      </c>
      <c r="X77" s="18" t="s">
        <v>135</v>
      </c>
      <c r="Y77" s="34"/>
    </row>
    <row r="78" spans="1:26" x14ac:dyDescent="0.55000000000000004">
      <c r="A78" s="14">
        <f t="shared" si="1"/>
        <v>74</v>
      </c>
      <c r="B78" s="20" t="s">
        <v>244</v>
      </c>
      <c r="C78" s="16" t="s">
        <v>245</v>
      </c>
      <c r="D78" s="15" t="s">
        <v>247</v>
      </c>
      <c r="E78" s="17" t="s">
        <v>7</v>
      </c>
      <c r="F78" s="17" t="s">
        <v>9</v>
      </c>
      <c r="G78" s="17" t="s">
        <v>7</v>
      </c>
      <c r="H78" s="17" t="s">
        <v>7</v>
      </c>
      <c r="I78" s="17" t="s">
        <v>9</v>
      </c>
      <c r="J78" s="17" t="s">
        <v>9</v>
      </c>
      <c r="K78" s="17" t="s">
        <v>9</v>
      </c>
      <c r="L78" s="17" t="s">
        <v>7</v>
      </c>
      <c r="M78" s="17" t="s">
        <v>7</v>
      </c>
      <c r="N78" s="17" t="s">
        <v>7</v>
      </c>
      <c r="O78" s="17"/>
      <c r="P78" s="17" t="s">
        <v>7</v>
      </c>
      <c r="Q78" s="17"/>
      <c r="R78" s="17"/>
      <c r="S78" s="17"/>
      <c r="T78" s="17"/>
      <c r="U78" s="17" t="s">
        <v>9</v>
      </c>
      <c r="V78" s="17"/>
      <c r="W78" s="17" t="s">
        <v>7</v>
      </c>
      <c r="X78" s="18" t="s">
        <v>246</v>
      </c>
      <c r="Y78" s="18"/>
    </row>
    <row r="79" spans="1:26" ht="60" x14ac:dyDescent="0.55000000000000004">
      <c r="A79" s="14">
        <f t="shared" si="1"/>
        <v>75</v>
      </c>
      <c r="B79" s="16" t="s">
        <v>268</v>
      </c>
      <c r="C79" s="16" t="s">
        <v>162</v>
      </c>
      <c r="D79" s="15" t="s">
        <v>269</v>
      </c>
      <c r="E79" s="17" t="s">
        <v>164</v>
      </c>
      <c r="F79" s="17" t="s">
        <v>164</v>
      </c>
      <c r="G79" s="17" t="s">
        <v>164</v>
      </c>
      <c r="H79" s="17" t="s">
        <v>126</v>
      </c>
      <c r="I79" s="17"/>
      <c r="J79" s="17"/>
      <c r="K79" s="17"/>
      <c r="L79" s="17" t="s">
        <v>126</v>
      </c>
      <c r="M79" s="17"/>
      <c r="N79" s="17" t="s">
        <v>164</v>
      </c>
      <c r="O79" s="17" t="s">
        <v>164</v>
      </c>
      <c r="P79" s="17" t="s">
        <v>164</v>
      </c>
      <c r="Q79" s="17"/>
      <c r="R79" s="17"/>
      <c r="S79" s="17" t="s">
        <v>126</v>
      </c>
      <c r="T79" s="17"/>
      <c r="U79" s="17"/>
      <c r="V79" s="17" t="s">
        <v>164</v>
      </c>
      <c r="W79" s="17"/>
      <c r="X79" s="18" t="s">
        <v>270</v>
      </c>
      <c r="Y79" s="18"/>
    </row>
    <row r="80" spans="1:26" ht="26" x14ac:dyDescent="0.55000000000000004">
      <c r="A80" s="14">
        <f t="shared" si="1"/>
        <v>76</v>
      </c>
      <c r="B80" s="24" t="s">
        <v>355</v>
      </c>
      <c r="C80" s="16" t="s">
        <v>315</v>
      </c>
      <c r="D80" s="31" t="s">
        <v>356</v>
      </c>
      <c r="E80" s="26" t="s">
        <v>164</v>
      </c>
      <c r="F80" s="26" t="s">
        <v>164</v>
      </c>
      <c r="G80" s="26" t="s">
        <v>164</v>
      </c>
      <c r="H80" s="26" t="s">
        <v>164</v>
      </c>
      <c r="I80" s="26" t="s">
        <v>126</v>
      </c>
      <c r="J80" s="26"/>
      <c r="K80" s="26" t="s">
        <v>164</v>
      </c>
      <c r="L80" s="26" t="s">
        <v>164</v>
      </c>
      <c r="M80" s="26" t="s">
        <v>164</v>
      </c>
      <c r="N80" s="26" t="s">
        <v>126</v>
      </c>
      <c r="O80" s="26" t="s">
        <v>164</v>
      </c>
      <c r="P80" s="26" t="s">
        <v>164</v>
      </c>
      <c r="Q80" s="26" t="s">
        <v>164</v>
      </c>
      <c r="R80" s="26" t="s">
        <v>164</v>
      </c>
      <c r="S80" s="26" t="s">
        <v>126</v>
      </c>
      <c r="T80" s="26" t="s">
        <v>126</v>
      </c>
      <c r="U80" s="26"/>
      <c r="V80" s="26"/>
      <c r="W80" s="26" t="s">
        <v>164</v>
      </c>
      <c r="X80" s="27" t="s">
        <v>357</v>
      </c>
      <c r="Y80" s="18"/>
    </row>
    <row r="81" spans="1:25" x14ac:dyDescent="0.55000000000000004">
      <c r="A81" s="14">
        <f t="shared" si="1"/>
        <v>77</v>
      </c>
      <c r="B81" s="35" t="s">
        <v>76</v>
      </c>
      <c r="C81" s="36" t="s">
        <v>117</v>
      </c>
      <c r="D81" s="37" t="s">
        <v>100</v>
      </c>
      <c r="E81" s="38" t="s">
        <v>7</v>
      </c>
      <c r="F81" s="38" t="s">
        <v>7</v>
      </c>
      <c r="G81" s="38" t="s">
        <v>44</v>
      </c>
      <c r="H81" s="38" t="s">
        <v>9</v>
      </c>
      <c r="I81" s="38"/>
      <c r="J81" s="38"/>
      <c r="K81" s="38" t="s">
        <v>97</v>
      </c>
      <c r="L81" s="38"/>
      <c r="M81" s="38" t="s">
        <v>97</v>
      </c>
      <c r="N81" s="38"/>
      <c r="O81" s="38" t="s">
        <v>98</v>
      </c>
      <c r="P81" s="38"/>
      <c r="Q81" s="38"/>
      <c r="R81" s="17"/>
      <c r="S81" s="38"/>
      <c r="T81" s="38"/>
      <c r="U81" s="38" t="s">
        <v>44</v>
      </c>
      <c r="V81" s="38"/>
      <c r="W81" s="38"/>
      <c r="X81" s="32" t="s">
        <v>99</v>
      </c>
      <c r="Y81" s="32"/>
    </row>
    <row r="82" spans="1:25" x14ac:dyDescent="0.55000000000000004">
      <c r="A82" s="14">
        <f t="shared" si="1"/>
        <v>78</v>
      </c>
      <c r="B82" s="48" t="s">
        <v>170</v>
      </c>
      <c r="C82" s="36" t="s">
        <v>169</v>
      </c>
      <c r="D82" s="37" t="s">
        <v>78</v>
      </c>
      <c r="E82" s="38" t="s">
        <v>164</v>
      </c>
      <c r="F82" s="38" t="s">
        <v>164</v>
      </c>
      <c r="G82" s="38" t="s">
        <v>164</v>
      </c>
      <c r="H82" s="38"/>
      <c r="I82" s="38"/>
      <c r="J82" s="38"/>
      <c r="K82" s="38"/>
      <c r="L82" s="38" t="s">
        <v>164</v>
      </c>
      <c r="M82" s="38"/>
      <c r="N82" s="38" t="s">
        <v>126</v>
      </c>
      <c r="O82" s="38"/>
      <c r="P82" s="38"/>
      <c r="Q82" s="17" t="s">
        <v>126</v>
      </c>
      <c r="R82" s="38" t="s">
        <v>164</v>
      </c>
      <c r="S82" s="38"/>
      <c r="T82" s="38"/>
      <c r="U82" s="38"/>
      <c r="V82" s="38"/>
      <c r="W82" s="17" t="s">
        <v>164</v>
      </c>
      <c r="X82" s="32"/>
      <c r="Y82" s="32" t="s">
        <v>231</v>
      </c>
    </row>
    <row r="83" spans="1:25" ht="48" x14ac:dyDescent="0.55000000000000004">
      <c r="A83" s="14">
        <f t="shared" si="1"/>
        <v>79</v>
      </c>
      <c r="B83" s="24" t="s">
        <v>373</v>
      </c>
      <c r="C83" s="16" t="s">
        <v>374</v>
      </c>
      <c r="D83" s="25" t="s">
        <v>375</v>
      </c>
      <c r="E83" s="26" t="s">
        <v>164</v>
      </c>
      <c r="F83" s="26" t="s">
        <v>164</v>
      </c>
      <c r="G83" s="26" t="s">
        <v>126</v>
      </c>
      <c r="H83" s="26" t="s">
        <v>126</v>
      </c>
      <c r="I83" s="26" t="s">
        <v>164</v>
      </c>
      <c r="J83" s="26" t="s">
        <v>164</v>
      </c>
      <c r="K83" s="26" t="s">
        <v>164</v>
      </c>
      <c r="L83" s="26" t="s">
        <v>137</v>
      </c>
      <c r="M83" s="26" t="s">
        <v>164</v>
      </c>
      <c r="N83" s="26" t="s">
        <v>137</v>
      </c>
      <c r="O83" s="26" t="s">
        <v>164</v>
      </c>
      <c r="P83" s="26" t="s">
        <v>164</v>
      </c>
      <c r="Q83" s="26" t="s">
        <v>164</v>
      </c>
      <c r="R83" s="26"/>
      <c r="S83" s="26"/>
      <c r="T83" s="26"/>
      <c r="U83" s="26" t="s">
        <v>137</v>
      </c>
      <c r="V83" s="26"/>
      <c r="W83" s="26"/>
      <c r="X83" s="28" t="s">
        <v>376</v>
      </c>
      <c r="Y83" s="26"/>
    </row>
    <row r="84" spans="1:25" ht="52" x14ac:dyDescent="0.55000000000000004">
      <c r="A84" s="14">
        <f t="shared" si="1"/>
        <v>80</v>
      </c>
      <c r="B84" s="24" t="s">
        <v>377</v>
      </c>
      <c r="C84" s="16" t="s">
        <v>378</v>
      </c>
      <c r="D84" s="25" t="s">
        <v>379</v>
      </c>
      <c r="E84" s="26" t="s">
        <v>164</v>
      </c>
      <c r="F84" s="26" t="s">
        <v>164</v>
      </c>
      <c r="G84" s="26" t="s">
        <v>126</v>
      </c>
      <c r="H84" s="26" t="s">
        <v>126</v>
      </c>
      <c r="I84" s="26"/>
      <c r="J84" s="26"/>
      <c r="K84" s="26" t="s">
        <v>126</v>
      </c>
      <c r="L84" s="26" t="s">
        <v>126</v>
      </c>
      <c r="M84" s="26" t="s">
        <v>126</v>
      </c>
      <c r="N84" s="26" t="s">
        <v>164</v>
      </c>
      <c r="O84" s="26" t="s">
        <v>164</v>
      </c>
      <c r="P84" s="26" t="s">
        <v>126</v>
      </c>
      <c r="Q84" s="26"/>
      <c r="R84" s="26" t="s">
        <v>126</v>
      </c>
      <c r="S84" s="26"/>
      <c r="T84" s="26"/>
      <c r="U84" s="26" t="s">
        <v>164</v>
      </c>
      <c r="V84" s="26" t="s">
        <v>164</v>
      </c>
      <c r="W84" s="26"/>
      <c r="X84" s="27" t="s">
        <v>380</v>
      </c>
      <c r="Y84" s="18" t="s">
        <v>381</v>
      </c>
    </row>
    <row r="85" spans="1:25" ht="60" x14ac:dyDescent="0.55000000000000004">
      <c r="A85" s="14">
        <f t="shared" si="1"/>
        <v>81</v>
      </c>
      <c r="B85" s="19" t="s">
        <v>241</v>
      </c>
      <c r="C85" s="16" t="s">
        <v>158</v>
      </c>
      <c r="D85" s="15" t="s">
        <v>242</v>
      </c>
      <c r="E85" s="17" t="s">
        <v>9</v>
      </c>
      <c r="F85" s="17" t="s">
        <v>9</v>
      </c>
      <c r="G85" s="17" t="s">
        <v>136</v>
      </c>
      <c r="H85" s="17"/>
      <c r="I85" s="17"/>
      <c r="J85" s="17"/>
      <c r="K85" s="17" t="s">
        <v>136</v>
      </c>
      <c r="L85" s="17"/>
      <c r="M85" s="17"/>
      <c r="N85" s="17" t="s">
        <v>9</v>
      </c>
      <c r="O85" s="17" t="s">
        <v>9</v>
      </c>
      <c r="P85" s="17" t="s">
        <v>9</v>
      </c>
      <c r="Q85" s="17" t="s">
        <v>9</v>
      </c>
      <c r="R85" s="17"/>
      <c r="S85" s="17"/>
      <c r="T85" s="17" t="s">
        <v>136</v>
      </c>
      <c r="U85" s="17"/>
      <c r="V85" s="17" t="s">
        <v>136</v>
      </c>
      <c r="W85" s="17" t="s">
        <v>136</v>
      </c>
      <c r="X85" s="18" t="s">
        <v>243</v>
      </c>
      <c r="Y85" s="18"/>
    </row>
    <row r="86" spans="1:25" ht="84" x14ac:dyDescent="0.55000000000000004">
      <c r="A86" s="14">
        <f t="shared" si="1"/>
        <v>82</v>
      </c>
      <c r="B86" s="16" t="s">
        <v>198</v>
      </c>
      <c r="C86" s="16" t="s">
        <v>212</v>
      </c>
      <c r="D86" s="15" t="s">
        <v>213</v>
      </c>
      <c r="E86" s="17" t="s">
        <v>9</v>
      </c>
      <c r="F86" s="17" t="s">
        <v>9</v>
      </c>
      <c r="G86" s="17" t="s">
        <v>7</v>
      </c>
      <c r="H86" s="17" t="s">
        <v>9</v>
      </c>
      <c r="I86" s="17"/>
      <c r="J86" s="17"/>
      <c r="K86" s="17"/>
      <c r="L86" s="17" t="s">
        <v>7</v>
      </c>
      <c r="M86" s="17" t="s">
        <v>7</v>
      </c>
      <c r="N86" s="17" t="s">
        <v>9</v>
      </c>
      <c r="O86" s="17" t="s">
        <v>7</v>
      </c>
      <c r="P86" s="17"/>
      <c r="Q86" s="17"/>
      <c r="R86" s="17"/>
      <c r="S86" s="17"/>
      <c r="T86" s="17"/>
      <c r="U86" s="17"/>
      <c r="V86" s="17"/>
      <c r="W86" s="17"/>
      <c r="X86" s="18"/>
      <c r="Y86" s="18" t="s">
        <v>214</v>
      </c>
    </row>
    <row r="87" spans="1:25" ht="48" x14ac:dyDescent="0.55000000000000004">
      <c r="A87" s="14">
        <f t="shared" si="1"/>
        <v>83</v>
      </c>
      <c r="B87" s="39" t="s">
        <v>79</v>
      </c>
      <c r="C87" s="39" t="s">
        <v>113</v>
      </c>
      <c r="D87" s="40" t="s">
        <v>154</v>
      </c>
      <c r="E87" s="41" t="s">
        <v>7</v>
      </c>
      <c r="F87" s="41" t="s">
        <v>7</v>
      </c>
      <c r="G87" s="41" t="s">
        <v>7</v>
      </c>
      <c r="H87" s="41"/>
      <c r="I87" s="41"/>
      <c r="J87" s="41"/>
      <c r="K87" s="41"/>
      <c r="L87" s="41" t="s">
        <v>9</v>
      </c>
      <c r="M87" s="41"/>
      <c r="N87" s="41" t="s">
        <v>9</v>
      </c>
      <c r="O87" s="41"/>
      <c r="P87" s="41"/>
      <c r="Q87" s="41"/>
      <c r="R87" s="41" t="s">
        <v>9</v>
      </c>
      <c r="S87" s="41" t="s">
        <v>9</v>
      </c>
      <c r="T87" s="41"/>
      <c r="U87" s="41"/>
      <c r="V87" s="41"/>
      <c r="W87" s="41"/>
      <c r="X87" s="42" t="s">
        <v>155</v>
      </c>
      <c r="Y87" s="42" t="s">
        <v>229</v>
      </c>
    </row>
    <row r="88" spans="1:25" ht="39" x14ac:dyDescent="0.55000000000000004">
      <c r="A88" s="14">
        <f t="shared" si="1"/>
        <v>84</v>
      </c>
      <c r="B88" s="24" t="s">
        <v>386</v>
      </c>
      <c r="C88" s="16" t="s">
        <v>387</v>
      </c>
      <c r="D88" s="31" t="s">
        <v>388</v>
      </c>
      <c r="E88" s="26" t="s">
        <v>164</v>
      </c>
      <c r="F88" s="26" t="s">
        <v>164</v>
      </c>
      <c r="G88" s="26" t="s">
        <v>164</v>
      </c>
      <c r="H88" s="26" t="s">
        <v>126</v>
      </c>
      <c r="I88" s="26"/>
      <c r="J88" s="26"/>
      <c r="K88" s="26"/>
      <c r="L88" s="26" t="s">
        <v>126</v>
      </c>
      <c r="M88" s="26"/>
      <c r="N88" s="26" t="s">
        <v>164</v>
      </c>
      <c r="O88" s="26" t="s">
        <v>126</v>
      </c>
      <c r="P88" s="26"/>
      <c r="Q88" s="26" t="s">
        <v>126</v>
      </c>
      <c r="R88" s="26"/>
      <c r="S88" s="26"/>
      <c r="T88" s="26"/>
      <c r="U88" s="26" t="s">
        <v>126</v>
      </c>
      <c r="V88" s="26"/>
      <c r="W88" s="26" t="s">
        <v>126</v>
      </c>
      <c r="X88" s="27" t="s">
        <v>389</v>
      </c>
      <c r="Y88" s="18" t="s">
        <v>390</v>
      </c>
    </row>
    <row r="89" spans="1:25" x14ac:dyDescent="0.55000000000000004">
      <c r="B89" s="43" t="s">
        <v>82</v>
      </c>
      <c r="C89" s="11" t="s">
        <v>83</v>
      </c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5"/>
      <c r="Y89" s="46"/>
    </row>
    <row r="90" spans="1:25" x14ac:dyDescent="0.55000000000000004">
      <c r="B90" s="3"/>
      <c r="C90" s="11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"/>
    </row>
    <row r="91" spans="1:25" x14ac:dyDescent="0.55000000000000004">
      <c r="B91" s="47" t="s">
        <v>240</v>
      </c>
      <c r="C91" s="4"/>
      <c r="D91" s="11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"/>
    </row>
    <row r="92" spans="1:25" x14ac:dyDescent="0.55000000000000004">
      <c r="A92" s="14"/>
      <c r="B92" s="20"/>
      <c r="C92" s="16"/>
      <c r="D92" s="15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8"/>
      <c r="Y92" s="18"/>
    </row>
    <row r="93" spans="1:25" ht="20.25" customHeight="1" x14ac:dyDescent="0.55000000000000004">
      <c r="A93" s="14"/>
      <c r="B93" s="20"/>
      <c r="C93" s="16"/>
      <c r="D93" s="15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6"/>
      <c r="Y93" s="18"/>
    </row>
    <row r="97" spans="4:4" x14ac:dyDescent="0.55000000000000004">
      <c r="D97" s="14"/>
    </row>
  </sheetData>
  <mergeCells count="11">
    <mergeCell ref="C3:C4"/>
    <mergeCell ref="B3:B4"/>
    <mergeCell ref="A3:A4"/>
    <mergeCell ref="D3:D4"/>
    <mergeCell ref="X3:X4"/>
    <mergeCell ref="Y3:Y4"/>
    <mergeCell ref="E3:H3"/>
    <mergeCell ref="I3:K3"/>
    <mergeCell ref="L3:N3"/>
    <mergeCell ref="O3:P3"/>
    <mergeCell ref="Q3:S3"/>
  </mergeCells>
  <phoneticPr fontId="1"/>
  <pageMargins left="0.23622047244094491" right="0.23622047244094491" top="0.74803149606299213" bottom="0.74803149606299213" header="0.31496062992125984" footer="0.31496062992125984"/>
  <pageSetup paperSize="9" scale="43" fitToHeight="3" orientation="landscape" horizontalDpi="4294967293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会員専門分野</vt:lpstr>
      <vt:lpstr>会員専門分野!Print_Titles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昌治 仁科</cp:lastModifiedBy>
  <cp:lastPrinted>2018-11-07T00:44:56Z</cp:lastPrinted>
  <dcterms:created xsi:type="dcterms:W3CDTF">2018-07-01T06:53:55Z</dcterms:created>
  <dcterms:modified xsi:type="dcterms:W3CDTF">2025-05-30T03:16:23Z</dcterms:modified>
</cp:coreProperties>
</file>